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 activeTab="5"/>
  </bookViews>
  <sheets>
    <sheet name="1η ΥΠΕ." sheetId="2" r:id="rId1"/>
    <sheet name="2η ΥΠΕ." sheetId="4" r:id="rId2"/>
    <sheet name="3η ΥΠΕ." sheetId="10" r:id="rId3"/>
    <sheet name="4η ΥΠΕ." sheetId="7" r:id="rId4"/>
    <sheet name="5η ΥΠΕ." sheetId="5" r:id="rId5"/>
    <sheet name="6η ΥΠΕ." sheetId="6" r:id="rId6"/>
    <sheet name="7η ΥΠΕ." sheetId="8" r:id="rId7"/>
    <sheet name=" ΣΥΓΚΕΝΤΡΩΤΙΚΟΣ ΠΙΝΑΚΑΣ" sheetId="9" r:id="rId8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4"/>
  <c r="M11" i="8" l="1"/>
  <c r="G13" i="5"/>
  <c r="N27" i="7"/>
  <c r="L21" i="10"/>
  <c r="X6" i="9" l="1"/>
  <c r="X12" s="1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M37" i="4" l="1"/>
  <c r="L37"/>
  <c r="K37"/>
  <c r="J37"/>
  <c r="I37"/>
  <c r="H37"/>
  <c r="G37"/>
  <c r="F37"/>
  <c r="E37"/>
  <c r="D37"/>
  <c r="C37"/>
  <c r="B37"/>
  <c r="N36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37" l="1"/>
  <c r="L11" i="8"/>
  <c r="K11"/>
  <c r="J11"/>
  <c r="I11"/>
  <c r="H11"/>
  <c r="G11"/>
  <c r="F11"/>
  <c r="E11"/>
  <c r="D11"/>
  <c r="C11"/>
  <c r="B11"/>
  <c r="M10"/>
  <c r="M9"/>
  <c r="M8"/>
  <c r="M7"/>
  <c r="M6"/>
  <c r="M5"/>
  <c r="I44" i="6" l="1"/>
  <c r="H44"/>
  <c r="G44"/>
  <c r="F44"/>
  <c r="E44"/>
  <c r="D44"/>
  <c r="C44"/>
  <c r="B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4" l="1"/>
  <c r="F13" i="5"/>
  <c r="E13"/>
  <c r="D13"/>
  <c r="C13"/>
  <c r="B13"/>
  <c r="G12"/>
  <c r="G11"/>
  <c r="G10"/>
  <c r="G9"/>
  <c r="G8"/>
  <c r="G7"/>
  <c r="G6"/>
  <c r="G5"/>
  <c r="M27" i="7" l="1"/>
  <c r="L27"/>
  <c r="K27"/>
  <c r="J27"/>
  <c r="I27"/>
  <c r="H27"/>
  <c r="G27"/>
  <c r="F27"/>
  <c r="E27"/>
  <c r="D27"/>
  <c r="C27"/>
  <c r="B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K21" i="10" l="1"/>
  <c r="J21"/>
  <c r="I21"/>
  <c r="H21"/>
  <c r="G21"/>
  <c r="F21"/>
  <c r="E21"/>
  <c r="D21"/>
  <c r="C21"/>
  <c r="B21"/>
  <c r="L20"/>
  <c r="L19"/>
  <c r="L18"/>
  <c r="L17"/>
  <c r="L16"/>
  <c r="L15"/>
  <c r="L14"/>
  <c r="L13"/>
  <c r="L12"/>
  <c r="L11"/>
  <c r="L10"/>
  <c r="L9"/>
  <c r="L8"/>
  <c r="L7"/>
  <c r="L6"/>
  <c r="L5"/>
  <c r="I17" i="2" l="1"/>
  <c r="H17"/>
  <c r="G17"/>
  <c r="F17"/>
  <c r="E17"/>
  <c r="D17"/>
  <c r="C17"/>
  <c r="B17"/>
  <c r="J17" s="1"/>
  <c r="J16"/>
  <c r="J15"/>
  <c r="J14"/>
  <c r="J13"/>
  <c r="J12"/>
  <c r="J11"/>
  <c r="J10"/>
  <c r="J9"/>
  <c r="J8"/>
  <c r="J7"/>
  <c r="J6"/>
  <c r="J5"/>
</calcChain>
</file>

<file path=xl/comments1.xml><?xml version="1.0" encoding="utf-8"?>
<comments xmlns="http://schemas.openxmlformats.org/spreadsheetml/2006/main">
  <authors>
    <author>ΑΘΟΥΣΑΣ ΕΥΣΤΡΑΤΙΟΣ</author>
  </authors>
  <commentList>
    <comment ref="E12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Με εμπειρία στον Αξονικό Tομογράφο</t>
        </r>
      </text>
    </comment>
    <comment ref="E16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Με εμπειρία στον μαστογράφο</t>
        </r>
      </text>
    </comment>
  </commentList>
</comments>
</file>

<file path=xl/comments2.xml><?xml version="1.0" encoding="utf-8"?>
<comments xmlns="http://schemas.openxmlformats.org/spreadsheetml/2006/main">
  <authors>
    <author>ΑΘΟΥΣΑΣ ΕΥΣΤΡΑΤΙΟΣ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>ΑΘΟΥΣΑΣ ΕΥΣΤΡΑΤΙΟΣ:</t>
        </r>
        <r>
          <rPr>
            <sz val="9"/>
            <color indexed="81"/>
            <rFont val="Tahoma"/>
            <family val="2"/>
          </rPr>
          <t xml:space="preserve">
ΕΙΔΙΚΟΤΗΤΕΣ ΓΙΑ ΤΕΠ:
1. Γενικής Οικογενειακής Ιατρικής,
2. Καρδιολογίας,
3. Πνευμονολογίας - Φυματιολογίας,
4. Εσωτερικής Παθολογίας,
5. Ορθοπαιδικής,
6. Χειρουργικής,
7. Χειρουργικής Θώρακα,
8. Αναισθησιολογίας.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ΑΘΟΥΣΑΣ ΕΥΣΤΡΑΤΙΟΣ:</t>
        </r>
        <r>
          <rPr>
            <sz val="9"/>
            <color indexed="81"/>
            <rFont val="Tahoma"/>
            <family val="2"/>
          </rPr>
          <t xml:space="preserve">
ΕΙΔΙΚΟΤΗΕΣ ΓΙΑ Μ.Ε.Θ.:
1. Χειρουργικής,
2. Καρδιολογίας,
3. Πνευμονολογίας - Φυματιολογίας,
4. Νεφρολογίας,
5. Αναισθισιολογίας
6. Εσωτερικής Παθολογίας.</t>
        </r>
      </text>
    </comment>
    <comment ref="E5" authorId="0">
      <text>
        <r>
          <rPr>
            <b/>
            <sz val="9"/>
            <color indexed="81"/>
            <rFont val="Tahoma"/>
            <family val="2"/>
            <charset val="161"/>
          </rPr>
          <t>ΑΘΟΥΣΑΣ ΕΥΣΤΡΑΤΙΟΣ:</t>
        </r>
        <r>
          <rPr>
            <sz val="9"/>
            <color indexed="81"/>
            <rFont val="Tahoma"/>
            <family val="2"/>
            <charset val="161"/>
          </rPr>
          <t xml:space="preserve">
Mε εμπειρία στην καρδιοαναισθησιολογία.</t>
        </r>
      </text>
    </comment>
  </commentList>
</comments>
</file>

<file path=xl/comments3.xml><?xml version="1.0" encoding="utf-8"?>
<comments xmlns="http://schemas.openxmlformats.org/spreadsheetml/2006/main">
  <authors>
    <author>ΑΘΟΥΣΑΣ ΕΥΣΤΡΑΤΙΟΣ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ΑΘΟΥΣΑΣ ΕΥΣΤΡΑΤΙΟΣ:</t>
        </r>
        <r>
          <rPr>
            <sz val="9"/>
            <color indexed="81"/>
            <rFont val="Tahoma"/>
            <family val="2"/>
          </rPr>
          <t xml:space="preserve">
ΕΙΔΙΚΟΤΗΤΕΣ ΓΙΑ ΤΕΠ:
1. Γενικής Οικογενειακής Ιατρικής,
2. Καρδιολογίας,
3. Πνευμονολογίας - Φυματιολογίας,
4. Εσωτερικής Παθολογίας,
5. Ορθοπαιδικής,
6. Χειρουργικής,
7. Χειρουργικής Θώρακα,
8. Αναισθησιολογίας.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18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19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20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21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25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26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</commentList>
</comments>
</file>

<file path=xl/comments4.xml><?xml version="1.0" encoding="utf-8"?>
<comments xmlns="http://schemas.openxmlformats.org/spreadsheetml/2006/main">
  <authors>
    <author>ΑΘΟΥΣΑΣ ΕΥΣΤΡΑΤΙΟΣ</author>
  </authors>
  <commentList>
    <comment ref="B13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</commentList>
</comments>
</file>

<file path=xl/comments5.xml><?xml version="1.0" encoding="utf-8"?>
<comments xmlns="http://schemas.openxmlformats.org/spreadsheetml/2006/main">
  <authors>
    <author>ΑΘΟΥΣΑΣ ΕΥΣΤΡΑΤΙΟΣ</author>
  </authors>
  <commentList>
    <comment ref="I4" authorId="0">
      <text>
        <r>
          <rPr>
            <b/>
            <sz val="9"/>
            <color indexed="81"/>
            <rFont val="Tahoma"/>
            <family val="2"/>
          </rPr>
          <t>ΑΘΟΥΣΑΣ ΕΥΣΤΡΑΤΙΟΣ:</t>
        </r>
        <r>
          <rPr>
            <sz val="9"/>
            <color indexed="81"/>
            <rFont val="Tahoma"/>
            <family val="2"/>
          </rPr>
          <t xml:space="preserve">
ΕΙΔΙΚΟΤΗΤΕΣ ΓΙΑ ΤΕΠ:
1. Γενικής Οικογενειακής Ιατρικής,
2. Καρδιολογίας,
3. Πνευμονολογίας - Φυματιολογίας,
4. Εσωτερικής Παθολογίας,
5. Ορθοπαιδικής,
6. Χειρουργικής,
7. Χειρουργικής Θώρακα,
8. Αναισθησιολογίας.</t>
        </r>
      </text>
    </comment>
  </commentList>
</comments>
</file>

<file path=xl/comments6.xml><?xml version="1.0" encoding="utf-8"?>
<comments xmlns="http://schemas.openxmlformats.org/spreadsheetml/2006/main">
  <authors>
    <author>ΑΘΟΥΣΑΣ ΕΥΣΤΡΑΤΙΟΣ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ΕΙΔΙΚΟΤΗΤΕΣ ΓΙΑ ΤΕΠ:
1. Γενικής Οικογενειακής Ιατρικής,
2. Καρδιολογίας,
3. Πνευμονολογίας - Φυματιολογίας,
4. Εσωτερικής Παθολογίας,
5. Ορθοπαιδικής,
6. Χειρουργικής,
7. Χειρουργικής Θώρακα,
8. Αναισθησιολογίας.</t>
        </r>
      </text>
    </comment>
    <comment ref="T4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ΕΙΔΙΚΟΤΗΕΣ ΓΙΑ Μ.Ε.Θ.:
1. Χειρουργικής,
2. Καρδιολογίας,
3. Πνευμονολογίας - Φυματιολογίας,
4. Νεφρολογίας,
5. Αναισθισιολογίας
6. Εσωτερικής Παθολογίας.</t>
        </r>
      </text>
    </comment>
    <comment ref="V4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ΕΙΔΙΚΟΤΗΤΕΣ ΓΙΑ ΤΗ ΜΟΝΑΔΑ ΜΕΣΟΓΕΙΑΚΗΣ ΑΝΑΙΜΙΑΣ : 
1.Αιματολογίας ή 
2. Εσωτερικής Παθολογίας ή 
3. Παιδιατρικής.</t>
        </r>
      </text>
    </comment>
    <comment ref="E6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Η θέση του Γ.Ν. - Κ.Υ. Ικαρίας με εμπειρία στον Αξονικό Τομογράφο και η θέση του Γ.Ν. - Κ.Υ. Λήμνου με εμπειρία στον Μαστογράφο</t>
        </r>
      </text>
    </comment>
    <comment ref="G7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Οι τρείς (3) θέσεις του Γ.Ν.Θ. "Γ. ΠΑΠΑΝΙΚΟΛΑΟΥ" - Ο.Μ. Ε. "Γ. ΠΑΠΑΝΙΚΟΛΑΟΥ" με εμπειρία στην καρδιοαναισθησιολογία.</t>
        </r>
      </text>
    </comment>
    <comment ref="B8" authorId="0">
      <text>
        <r>
          <rPr>
            <b/>
            <sz val="9"/>
            <color indexed="81"/>
            <rFont val="Tahoma"/>
            <charset val="1"/>
          </rPr>
          <t>ΑΘΟΥΣΑΣ ΕΥΣΤΡΑΤΙΟΣ:  
Οι θέσεις των Κ.Υ. Μηχανιώνας, Καλλικράτειας, Αγίου Νικολάου, Κασσάνδρειας, Μουδανιών, Πρίνου Θάσου και του Π.Π.Ι. Παραλίας Οφρυνίου, δύναται να καλυφθούν και με ιατρούς ειδικότητας Εσωτερικής Παθολογίας.</t>
        </r>
      </text>
    </comment>
    <comment ref="B9" authorId="0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</commentList>
</comments>
</file>

<file path=xl/sharedStrings.xml><?xml version="1.0" encoding="utf-8"?>
<sst xmlns="http://schemas.openxmlformats.org/spreadsheetml/2006/main" count="286" uniqueCount="191">
  <si>
    <t>ΙΑΤΡΙΚΟ ΠΡΟΣΩΠΙΚΟ</t>
  </si>
  <si>
    <t>ΣΥΝΟΛΟ ΙΑΤΡΙΚΟΥ ΠΡΟΣΩΠΙΚΟΥ</t>
  </si>
  <si>
    <t>5η ΥΓΕΙΟΝΟΜΙΚΗ ΠΕΡΙΦΕΡΕΙΑ ΘΕΣΣΑΛΙΑΣ ΚΑΙ ΣΤΕΡΕΑΣ ΕΛΛΑΔΑΣ</t>
  </si>
  <si>
    <t>Γ.Ν. ΛΑΜΙΑΣ</t>
  </si>
  <si>
    <t>Γ.Ν. ΚΑΡΔΙΤΣΑΣ</t>
  </si>
  <si>
    <t>Γ.Ν. ΑΜΦΙΣΣΑΣ</t>
  </si>
  <si>
    <t>Γ.Ν. ΚΑΡΠΕΝΗΣΙΟΥ</t>
  </si>
  <si>
    <t>Κ.Υ. ΣΚΙΑΘΟΥ</t>
  </si>
  <si>
    <t>Κ.Υ. ΣΚΟΠΕΛΟΥ</t>
  </si>
  <si>
    <t>Π.Π.Ι. ΑΛΟΝΝΗΣΟΥ</t>
  </si>
  <si>
    <t>Π.Π.Ι. ΣΚΥΡΟΥ</t>
  </si>
  <si>
    <t>ΕΣΩΤΕΡΙΚΗΣ ΠΑΘΟΛΟΓΙΑΣ</t>
  </si>
  <si>
    <t>ΝΕΦΡΟΛΟΓΙΑΣ</t>
  </si>
  <si>
    <t>ΑΝΑΙΣΘΗΣΙΟΛΟΓΙΑΣ</t>
  </si>
  <si>
    <t>ΠΑΙΔΙΑΤΡΙΚΗΣ</t>
  </si>
  <si>
    <t>ΚΑΡΔΙΟΛΟΓΙΑΣ</t>
  </si>
  <si>
    <t>ΧΕΙΡΟΥΡΓΙΚΗΣ</t>
  </si>
  <si>
    <t>ΟΡΘΟΠΑΙΔΙΚΗΣ</t>
  </si>
  <si>
    <t>ΣΥΝΟΛΟ</t>
  </si>
  <si>
    <t>Ιατρικό προσωπικό που δύναται να μετακινηθεί έως τις 30.9.2023, κατ' εφαρμογή του άρθρου εικοστό του ν. 5015/2023 (Α'20)</t>
  </si>
  <si>
    <t>ΝΟΣΟΚΟΜΕΙΑ, ΚΕΝΤΡΑ ΥΓΕΙΑΣ, ΠΟΛΥΔΥΝΑΜΑ ΠΕΡΙΦΕΡΙΑΚΑ ΙΑΤΡΕΙΑ, ΠΕΡΙΦΕΡΕΙΑΚΑ ΙΑΤΡΕΙΑ</t>
  </si>
  <si>
    <t>ΟΦΘΑΛΜΟΛΟΓΙΑΣ</t>
  </si>
  <si>
    <t>ΟΥΡΟΛΟΓΙΑΣ</t>
  </si>
  <si>
    <t>ΠΝΕΥΜΟΝΟΛΟΓΙΑΣ - ΦΥΜΑΤΙΟΛΟΓΙΑΣ</t>
  </si>
  <si>
    <t>ΨΥΧΙΑΤΡΙΚΗΣ</t>
  </si>
  <si>
    <t xml:space="preserve">ΣΥΝΟΛΟ </t>
  </si>
  <si>
    <t>1η ΥΓΕΙΟΝΟΜΙΚΗ ΠΕΡΙΦΕΡΕΙΑ ΑΤΤΙΚΗΣ</t>
  </si>
  <si>
    <t xml:space="preserve"> ΚΕΝΤΡΑ ΥΓΕΙΑΣ, ΤΟΠΙΚΑ ΙΑΤΡΕΙΑ</t>
  </si>
  <si>
    <t>Κ.Υ. ΜΑΡΚΟΠΟΥΛΟΥ</t>
  </si>
  <si>
    <t>Κ.Υ. ΣΠΑΤΩΝ</t>
  </si>
  <si>
    <t>Τ.Ι.  ΠΑΙΑΝΙΑΣ</t>
  </si>
  <si>
    <t>K.Y.  ΚΟΡΩΠΙΟΥ</t>
  </si>
  <si>
    <t>Τ.Ι.  ΑΡΓΥΡΟΥΠΟΛΗΣ</t>
  </si>
  <si>
    <t>Κ.Υ.  ΓΛΥΦΑΔΑΣ</t>
  </si>
  <si>
    <t>Κ.Υ.  ΝΕΑΣ ΜΑΚΡΗΣ</t>
  </si>
  <si>
    <t xml:space="preserve">Κ.Υ.  ΛΑΥΡΙΟΥ </t>
  </si>
  <si>
    <t>Γ.Ν. ΚΟΡΙΝΘΟΥ</t>
  </si>
  <si>
    <t>Γ.Ν. ΖΑΚΥΝΘΟΥ</t>
  </si>
  <si>
    <t>Γ.Ν. ΠΡΕΒΕΖΑΣ</t>
  </si>
  <si>
    <t>Γ.Ν. ΚΕΡΚΥΡΑΣ</t>
  </si>
  <si>
    <t>Γ.Ν. ΑΜΑΛΙΑΔΑΣ</t>
  </si>
  <si>
    <t>Γ.Ν. ΚΥΠΑΡΙΣΣΙΑΣ</t>
  </si>
  <si>
    <t>Γ.Ν. ΑΡΤΑΣ</t>
  </si>
  <si>
    <t>Γ.Ν. ΠΥΡΓΟΥ</t>
  </si>
  <si>
    <t>Γ.Ν. ΛΕΥΚΑΔΑΣ</t>
  </si>
  <si>
    <t>Γ.Ν. ΣΠΑΡΤΗΣ</t>
  </si>
  <si>
    <t>Γ.Ν. ΝΑΥΠΛΙΟΥ</t>
  </si>
  <si>
    <t>Γ.Ν. ΚΕΦΑΛΛΗΝΙΑΣ</t>
  </si>
  <si>
    <t>Γ.Ν. ΑΡΓΟΥΣ</t>
  </si>
  <si>
    <t>Κ.Υ. ΣΑΜΗΣ</t>
  </si>
  <si>
    <t>Κ.Υ. ΙΘΑΚΗΣ</t>
  </si>
  <si>
    <t>Κ.Υ. ΚΕΦΑΛΛΗΝΙΑΣ</t>
  </si>
  <si>
    <t>Κ.Υ. ΖΑΚΥΝΘΟΥ</t>
  </si>
  <si>
    <t>Κ.Υ. ΠΑΞΩΝ</t>
  </si>
  <si>
    <t>Κ.Υ. ΛΕΥΚΙΜΜΗΣ</t>
  </si>
  <si>
    <t>Κ.Υ. ΚΕΡΚΥΡΑΣ</t>
  </si>
  <si>
    <t>Κ.Υ. ΖΑΧΑΡΩΣ</t>
  </si>
  <si>
    <t>Κ.Υ. ΒΑΣΙΛΙΚΗΣ</t>
  </si>
  <si>
    <t>Κ.Υ. ΑΓΙΟΥ ΝΙΚΟΛΑΟΥ</t>
  </si>
  <si>
    <t>Κ.Υ. ΛΕΥΚΑΔΑΣ</t>
  </si>
  <si>
    <t>Κ.Υ. ΠΑΡΓΑΣ</t>
  </si>
  <si>
    <t>Κ.Υ. ΚΑΝΑΛΑΚΙΟΥ</t>
  </si>
  <si>
    <t>Κ.Υ. ΜΥΤΙΚΑ</t>
  </si>
  <si>
    <t>Κ.Υ. ΠΥΛΟΥ</t>
  </si>
  <si>
    <t>Κ.Υ. ΝΕΑΠΟΛΗΣ</t>
  </si>
  <si>
    <t>Κ.Υ. ΑΣΤΑΚΟΥ</t>
  </si>
  <si>
    <t>Κ.Υ. ΑΡΕΟΠΟΛΗΣ</t>
  </si>
  <si>
    <t>Π.Π.Ι. ΕΛΑΦΟΝΗΣΟΥ</t>
  </si>
  <si>
    <t>ΠΑΘΟΛΟΓΙΚΗ ΟΓΚΟΛΟΓΙΑ</t>
  </si>
  <si>
    <t>ΠΑΘΟΛΟΓΙΚΗ ΑΝΑΤΟΜΙΚΗ</t>
  </si>
  <si>
    <t>ΑΙΜΑΤΟΛΟΓΙΑΣ</t>
  </si>
  <si>
    <t>4η ΥΓΕΙΟΝΟΜΙΚΗ ΠΕΡΙΦΕΡΕΙΑ ΜΑΚΕΔΟΝΙΑΣ ΚΑΙ ΘΡΑΚΗΣ</t>
  </si>
  <si>
    <t>ΨΥΧΙΑΤΡΙΚΗ ΠΑΙΔΙΟΥ ΚΑΙ ΕΦΗΒΟΥ</t>
  </si>
  <si>
    <t>ΝΟΣΟΚΟΜΕΙΑ, Γ.Ν. - ΚΕΝΤΡΑ ΥΓΕΙΑΣ</t>
  </si>
  <si>
    <t>Γ.Ν. ΔΙΔΥΜΟΤΕΙΧΟΥ</t>
  </si>
  <si>
    <t>Γ.Ν. ΞΑΝΘΗΣ</t>
  </si>
  <si>
    <t>Γ.Ν. ΚΑΒΑΛΑΣ</t>
  </si>
  <si>
    <t>Γ.Ν. ΔΡΑΜΑΣ</t>
  </si>
  <si>
    <t>Γ.Ν. ΣΕΡΡΩΝ</t>
  </si>
  <si>
    <t>Γ.Ν. ΧΑΛΚΙΔΙΚΗΣ</t>
  </si>
  <si>
    <t>7η ΥΓΕΙΟΝΟΜΙΚΗ ΠΕΡΙΦΕΡΕΙΑ ΚΡΗΤΗΣ</t>
  </si>
  <si>
    <t>Γ.Ν. "ΒΕΝΙΖΕΛΕΙΟ-ΠΑΝΑΝΕΙΟ"</t>
  </si>
  <si>
    <t>Κ.Υ. ΜΕΣΣΗΝΗΣ (Π.Ι. ΛΟΓΓΑ)</t>
  </si>
  <si>
    <t>ΕΙΔΙΚΟΤΗΤΕΣ ΤΕΠ</t>
  </si>
  <si>
    <t>ΕΙΔΙΚΟΤΗΤΕΣ ΜΕΘ</t>
  </si>
  <si>
    <t>ΓΕΝΙΚΗΣ ΟΙΚΟΓΕΝΕΙΑΚΗΣ ΙΑΤΡΙΚΗΣ</t>
  </si>
  <si>
    <t>ΜΑΙΕΥΤΙΚΗΣ &amp; ΓΥΝΑΙΚΟΛΟΓΙΑΣ</t>
  </si>
  <si>
    <t>6η ΥΓΕΙΟΝΟΜΙΚΗ ΠΕΡΙΦΕΡΕΙΑ ΠΕΛΟΠΟΝΝΗΣΟΥ - ΙΟΝΙΩΝ ΝΗΣΩΝ - ΗΠΕΙΡΟΥ &amp; ΔΥΤΙΚΗΣ ΕΛΛΑΔΑΣ</t>
  </si>
  <si>
    <t>Γ.Ν. ΛΑΣΙΘΙΟΥ - Α.Ο.Μ. ΙΕΡΑΠΕΤΡΑΣ</t>
  </si>
  <si>
    <t>Γ.Ν. ΡΕΘΥΜΝΟΥ</t>
  </si>
  <si>
    <t>Δ.Υ.ΠΕ.</t>
  </si>
  <si>
    <t>1η</t>
  </si>
  <si>
    <t>2η</t>
  </si>
  <si>
    <t>3η</t>
  </si>
  <si>
    <t>4η</t>
  </si>
  <si>
    <t xml:space="preserve">5η </t>
  </si>
  <si>
    <t xml:space="preserve">6η </t>
  </si>
  <si>
    <t xml:space="preserve">7η </t>
  </si>
  <si>
    <t>ΕΙΔΙΚΟΤΗΤΑ ΓΙΑ ΤΗ ΜΟΝΑΔΑ ΜΕΣΟΓΕΙΑΚΗΣ ΑΝΑΙΜΙΑΣ</t>
  </si>
  <si>
    <t>3η ΥΓΕΙΟΝΟΜΙΚΗ ΠΕΡΙΦΕΡΕΙΑ ΜΑΚΕΔΟΝΙΑΣ</t>
  </si>
  <si>
    <t>Γ.Ν. ΚΑΤΕΡΙΝΗΣ</t>
  </si>
  <si>
    <t>Γ.Ν. ΚΟΖΑΝΗΣ "ΜΑΜΑΤΣΕΙΟ"</t>
  </si>
  <si>
    <t>Γ.Ν. ΠΤΟΛΕΜΑΪΔΑΣ "ΜΠΟΔΟΣΑΚΕΙΟ"</t>
  </si>
  <si>
    <t>Γ.Ν. ΓΡΕΒΕΝΩΝ</t>
  </si>
  <si>
    <t>Γ.Ν. ΚΑΣΤΟΡΙΑΣ</t>
  </si>
  <si>
    <t>Τ.Ι.  ΓΛΥΚΩΝ ΝΕΡΩΝ</t>
  </si>
  <si>
    <t>Κ.Υ.  ΚΑΛΥΒΙΩΝ - ΘΟΡΙΚΟΥ</t>
  </si>
  <si>
    <t>Κ.Υ. ΡΑΦΗΝΑΣ - ΠΙΚΕΡΜΙΟΥ</t>
  </si>
  <si>
    <t>Γ.Ν ΛΑΣΙΘΙΟΥ - Α.Ο.Μ. ΣΗΤΕΙΑΣ</t>
  </si>
  <si>
    <t>Γ.Ν. ΛΑΣΙΘΙΟΥ - Ο.Μ.Ε. ΑΓ. ΝΙΚΟΛΑΟΥ</t>
  </si>
  <si>
    <t>ΓΕΝΙΚΟ ΝΟΣΟΚΟΜΕΙΟ ΧΑΝΙΩΝ "ΑΓ. ΓΕΩΡΡΓΙΟΣ"</t>
  </si>
  <si>
    <t>Π.Γ.Ν.Θ. "ΑΧΕΠΑ"</t>
  </si>
  <si>
    <t>Γ.Ν.Θ. "ΙΠΠΟΚΡΑΤΕΙΟ"</t>
  </si>
  <si>
    <t>Α.Ν.Θ. "ΘΕΑΓΕΝΕΙΟ"</t>
  </si>
  <si>
    <t>Γ.Ν.Θ. "Γ. ΠΑΠΑΝΙΚΟΛΑΟΥ" - Ο.Μ. Ε. "Γ. ΠΑΠΑΝΙΚΟΛΑΟΥ"</t>
  </si>
  <si>
    <t>Γ.Ν.Θ.  "ΑΓΙΟΣ ΠΑΥΛΟΣ"</t>
  </si>
  <si>
    <t>Γ.Ν. ΚΙΛΚΙΣ - ΟΡΓΑΝΙΚΗ ΜΟΝΑΔΑ ΕΔΡΑΣ ΚΙΛΚΙΣ</t>
  </si>
  <si>
    <t>Γ.Ν. ΚΟΜΟΤΗΝΗΣ "ΣΙΣΜΑΝΟΓΛΕΙΟ"</t>
  </si>
  <si>
    <t>Γ.Ν.Θ. "Γ. ΓΕΝΝΗΜΑΤΑΣ"- "Ο ΑΓ. ΔΗΜΗΤΡΙΟΣ" - Ο.Μ.Ε "Γ. ΓΕΝΝΗΜΑΤΑΣ"</t>
  </si>
  <si>
    <t>Γ.Ν. ΗΜΑΘΙΑΣ - Α.Ο.Μ. ΝΑΟΥΣΑΣ</t>
  </si>
  <si>
    <t>Γ.Ν. ΗΜΑΘΙΑΣ - Ο.Μ.Ε. ΒΕΡΟΙΑΣ</t>
  </si>
  <si>
    <t>Γ.Ν. ΠΕΛΛΑΣ - Α.Ο.Μ. ΓΙΑΝΝΙΤΣΩΝ</t>
  </si>
  <si>
    <t>Γ.Ν. ΠΕΛΛΑΣ - Ο.Μ. Ε. ΕΔΕΣΣΑΣ</t>
  </si>
  <si>
    <t>Γ.Ν. ΦΛΩΡΙΝΑΣ "ΕΛΕΝΗ Θ. ΔΗΜΗΤΡΙΟΥ"</t>
  </si>
  <si>
    <t>ΝΟΣΟΚΟΜΕΙΑ, ΚΕΝΤΡΑ ΥΓΕΙΑΣ</t>
  </si>
  <si>
    <t>Κ.Υ. ΚΟΥΦΑΛΙΩΝ</t>
  </si>
  <si>
    <t>Κ.Υ.ΧΑΛΑΣΤΡΑΣ</t>
  </si>
  <si>
    <t>Κ.Υ. ΚΡΥΑΣ ΒΡΥΣΗΣ</t>
  </si>
  <si>
    <t>Κ.Υ. ΔΕΣΚΑΤΗΣ</t>
  </si>
  <si>
    <t>ΠΑΘΟΛΟΓΙΚΗΣ ΟΓΚΟΛΟΓΙΑΣ</t>
  </si>
  <si>
    <t>ΠΑΘΟΛΟΓΙΚΗΣ ΑΝΑΤΟΜΙΚΗΣ</t>
  </si>
  <si>
    <t>Κ.Υ. Ν. ΜΗΧΑΝΙΩΝΑΣ (ΘΕΣΣΑΛΟΝΙΚΗ)</t>
  </si>
  <si>
    <t>Κ.Υ. Ν. ΚΑΛΛΙΚΡΑΤΕΙΑΣ (ΧΑΛΚΙΔΙΚΗ)</t>
  </si>
  <si>
    <t>Κ.Υ. ΑΓΙΟΥ ΝΙΚΟΛΑΟΥ (ΧΑΛΚΙΔΙΚΗ)</t>
  </si>
  <si>
    <t>Κ.Υ. ΚΑΣΣΑΝΔΡΕΙΑΣ (ΧΑΛΚΙΔΙΚΗ)</t>
  </si>
  <si>
    <t>Κ.Υ. Ν. ΜΟΥΔΑΝΙΩΝ (ΧΑΛΚΙΔΙΚΗ)</t>
  </si>
  <si>
    <r>
      <t xml:space="preserve">Κ.Υ. ΠΑΛΑΙΟΧΩΡΙΟΥ (ΧΑΛΚΙΔΙΚΗ) - 
</t>
    </r>
    <r>
      <rPr>
        <b/>
        <sz val="11"/>
        <color theme="1"/>
        <rFont val="Calibri"/>
        <family val="2"/>
        <charset val="161"/>
        <scheme val="minor"/>
      </rPr>
      <t>Π.Π.Ι.  ΙΕΡΙΣΣΟΥ</t>
    </r>
  </si>
  <si>
    <r>
      <t xml:space="preserve">Κ.Υ. ΠΑΛΑΙΟΧΩΡΙΟΥ (ΧΑΛΚΙΔΙΚΗ) - 
</t>
    </r>
    <r>
      <rPr>
        <b/>
        <sz val="11"/>
        <color theme="1"/>
        <rFont val="Calibri"/>
        <family val="2"/>
        <charset val="161"/>
        <scheme val="minor"/>
      </rPr>
      <t>Π.Ι. ΑΜΜΟΥΛΙΑΝΗΣ</t>
    </r>
  </si>
  <si>
    <r>
      <rPr>
        <b/>
        <sz val="11"/>
        <color theme="1"/>
        <rFont val="Calibri"/>
        <family val="2"/>
        <charset val="161"/>
        <scheme val="minor"/>
      </rPr>
      <t>Π.Ι. ΣΤΡΑΤΟΝΙΚΗΣ</t>
    </r>
    <r>
      <rPr>
        <sz val="11"/>
        <color theme="1"/>
        <rFont val="Calibri"/>
        <family val="2"/>
        <charset val="161"/>
        <scheme val="minor"/>
      </rPr>
      <t xml:space="preserve"> (Ε.Ι. ΣΤΡΑΤΩΝΙ) (ΧΑΛΚΙΔΙΚΗ)</t>
    </r>
  </si>
  <si>
    <r>
      <t xml:space="preserve">ΚΥ ΕΛΕΥΘΕΡΟΥΠΟΛΗΣ (ΚΑΒΑΛΑ) - 
</t>
    </r>
    <r>
      <rPr>
        <b/>
        <sz val="11"/>
        <color theme="1"/>
        <rFont val="Calibri"/>
        <family val="2"/>
        <charset val="161"/>
        <scheme val="minor"/>
      </rPr>
      <t>Π.Π.Ι. ΠΑΡΑΛΙΑΣ ΟΦΡΥΝΙΟΥ</t>
    </r>
  </si>
  <si>
    <t>Κ.Υ. ΠΡΙΝΟΥ ΘΑΣΟΥ</t>
  </si>
  <si>
    <t>Γ.Ν. ΛΗΞΟΥΡΙΟΥ ¨ΜΑΝΤΖΑΒΙΝΑΤΕΙΟ¨</t>
  </si>
  <si>
    <t>Κ.Υ. ΛΥΓΟΥΡΙΟΥ</t>
  </si>
  <si>
    <t>Κ.Υ. ΓΥΘΕΙΟΥ</t>
  </si>
  <si>
    <t>Κ.Υ. ΑΡΧΑΙΑΣ ΟΛΥΜΠΙΑΣ</t>
  </si>
  <si>
    <t>Κ.Υ. ΚΡΑΝΙΔΙΟΥ</t>
  </si>
  <si>
    <t>2η ΥΓΕΙΟΝΟΜΙΚΗ ΠΕΡΙΦΕΡΕΙΑ ΠΕΙΡΑΙΩΣ ΚΑΙ ΑΙΓΑΙΟΥ</t>
  </si>
  <si>
    <t>Γ.Ν. ΣΥΡΟΥ "ΒΑΡΔΑΚΕΙΟ ΚΑΙ ΠΡΩΙΟ"</t>
  </si>
  <si>
    <t>Γ.Ν. - Κ.Υ. ΝΑΞΟΥ</t>
  </si>
  <si>
    <t>Γ.Ν. ΡΟΔΟΥ "Α. ΠΑΠΑΝΔΡΕΟΥ"</t>
  </si>
  <si>
    <t>Γ.Ν.- Κ.Υ. ΚΩ "ΙΠΠΟΚΡΑΤΕΙΟΝ"</t>
  </si>
  <si>
    <t>Γ.Ν.- Κ.Υ. ΚΑΛΥΜΝΟΥ "ΤΟ ΒΟΥΒΑΛΕΙΟ"</t>
  </si>
  <si>
    <t>Γ.Ν.- Κ.Θ.- Κ.Υ. ΛΕΡΟΥ</t>
  </si>
  <si>
    <t>Γ.Ν. ΣΑΜΟΥ "ΑΓ. ΠΑΝΤΕΛΕΗΜΩΝ"</t>
  </si>
  <si>
    <t>Γ.Ν.- Κ.Υ. ΙΚΑΡΙΑΣ</t>
  </si>
  <si>
    <t>Γ.Ν. ΜΥΤΙΛΗΝΗΣ "ΒΟΣΤΑΝΕΙΟ"</t>
  </si>
  <si>
    <t>Γ.Ν.- Κ.Υ. ΚΥΘΗΡΩΝ</t>
  </si>
  <si>
    <t>Γ.Ν. ΧΙΟΥ "ΣΚΥΛΙΤΣΕΙΟ"</t>
  </si>
  <si>
    <t>Γ.Ν.- Κ.Υ. ΛΗΜΝΟΥ</t>
  </si>
  <si>
    <t>Γ.Ν. ΚΑΡΠΑΘΟΥ "ΑΓ. ΙΩΑΝΝΗΣ Ο ΚΑΡΠΑΘΙΟΣ"</t>
  </si>
  <si>
    <t>Γ.Ν. ΘΗΡΑΣ (Α.Ε.Μ.Υ.)</t>
  </si>
  <si>
    <t>Κ.Υ. ΤΗΝΟΥ</t>
  </si>
  <si>
    <t>Κ.Υ. ΚΑΡΛΟΒΑΣΙΟΥ</t>
  </si>
  <si>
    <t>Κ.Υ. ΜΥΚΟΝΟΥ</t>
  </si>
  <si>
    <t>Κ.Υ. ΚΩ</t>
  </si>
  <si>
    <t>Κ.Υ. ΙΟΥ</t>
  </si>
  <si>
    <t>Κ.Υ. ΜΗΛΟΥ</t>
  </si>
  <si>
    <t>Κ.Υ. ΑΜΟΡΓΟΥ</t>
  </si>
  <si>
    <t>Κ.Υ. ΠΑΤΜΟΥ</t>
  </si>
  <si>
    <t>Κ.Υ. ΓΑΛΑΤΑ</t>
  </si>
  <si>
    <t>Κ.Υ. ΑΙΓΙΝΑΣ</t>
  </si>
  <si>
    <t>Π.Π.Ι. ΜΕΓΙΣΤΗΣ</t>
  </si>
  <si>
    <t>Π.Π.Ι. ΚΕΑΣ</t>
  </si>
  <si>
    <t>Π.Π.Ι. ΚΟΥΦΟΝΗΣΙΟΥ</t>
  </si>
  <si>
    <t>Π.Π.Ι. ΤΗΛΟΥ</t>
  </si>
  <si>
    <t>Π.Π.Ι. ΘΗΡΑΣΙΑΣ</t>
  </si>
  <si>
    <t>Π.Ι. ΧΩΡΑΣ ΚΥΘΝΟΥ</t>
  </si>
  <si>
    <t>Κ.Υ.  ΚΑΠΑΝΔΡΙΤΙΟΥ, Τ.Ι. ΩΡΩΠΟΥ</t>
  </si>
  <si>
    <t xml:space="preserve"> ΝΟΣΟΚΟΜΕΙΑ, ΚΕΝΤΡΑ ΥΓΕΙΑΣ, ΠΟΛΥΔΥΝΑΜΑ ΠΕΡΙΦΕΡΕΙΑΚΑ ΙΑΤΡΕΙΑ</t>
  </si>
  <si>
    <t>Προσοχή στα σχόλια</t>
  </si>
  <si>
    <t>Π.Π.Ι. ΣΕΡΙΦΟΥ</t>
  </si>
  <si>
    <t xml:space="preserve">Συγκεντρωτικός πίνακας Ιατρικού προσωπικού που δύναται να μετακινηθεί έως τις 30.9.2023, κατ' εφαρμογή του άρθρου εικοστό του ν. 5015/2023 (Α'20), ανα Δ.Υ.Πε. και ειδικότητα. </t>
  </si>
  <si>
    <t>ΠΡΟΣΟΧΗ ΣΤΑ ΣΧΟΛΙΑ</t>
  </si>
  <si>
    <t>ΙΑΤΡΙΚΗΣ ΒΙΟΠΑΘΟΛΟΓΙΑΣ/ΕΡΓΑΣΤΗΡΙΑΚΗΣ ΙΑΤΡΙΚΗΣ</t>
  </si>
  <si>
    <t>ΑΚΤΙΝΟΛΟΓΙΑΣ</t>
  </si>
  <si>
    <t>ΑΚΤΙΝΟΝΟΛΟΓΙΑΣ</t>
  </si>
  <si>
    <t>Κ.Υ. ΠΑΡΟΥ</t>
  </si>
  <si>
    <t>ΝΕΥΡΟΛΟΓΙΑΣ</t>
  </si>
  <si>
    <t>Ω.Ρ.Λ.</t>
  </si>
  <si>
    <t>ΝΕΥΡΟΧΕΙΡΟΥΡΓΙΚΗΣ</t>
  </si>
  <si>
    <t>Γ.Π.Ν. ΤΡΙΠΟΛΗΣ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</si>
</sst>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B4C7E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9" fillId="0" borderId="0"/>
    <xf numFmtId="0" fontId="9" fillId="0" borderId="0"/>
  </cellStyleXfs>
  <cellXfs count="171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Alignment="1"/>
    <xf numFmtId="0" fontId="0" fillId="2" borderId="4" xfId="0" applyFill="1" applyBorder="1" applyAlignment="1">
      <alignment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textRotation="90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29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/>
    </xf>
    <xf numFmtId="0" fontId="1" fillId="5" borderId="34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0" fillId="0" borderId="42" xfId="0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43" xfId="2" applyFont="1" applyFill="1" applyBorder="1" applyAlignment="1">
      <alignment wrapText="1"/>
    </xf>
    <xf numFmtId="0" fontId="0" fillId="4" borderId="29" xfId="0" applyFill="1" applyBorder="1" applyAlignment="1">
      <alignment wrapText="1"/>
    </xf>
    <xf numFmtId="0" fontId="0" fillId="2" borderId="29" xfId="3" applyFont="1" applyFill="1" applyBorder="1" applyAlignment="1">
      <alignment vertical="center" wrapText="1"/>
    </xf>
    <xf numFmtId="0" fontId="0" fillId="2" borderId="29" xfId="0" applyFill="1" applyBorder="1" applyAlignment="1">
      <alignment wrapText="1"/>
    </xf>
    <xf numFmtId="0" fontId="9" fillId="2" borderId="29" xfId="4" applyFill="1" applyBorder="1" applyAlignment="1">
      <alignment wrapText="1"/>
    </xf>
    <xf numFmtId="0" fontId="0" fillId="4" borderId="29" xfId="0" applyFill="1" applyBorder="1" applyAlignment="1">
      <alignment horizontal="left" vertical="center" wrapText="1"/>
    </xf>
    <xf numFmtId="0" fontId="0" fillId="4" borderId="29" xfId="0" applyFont="1" applyFill="1" applyBorder="1" applyAlignment="1">
      <alignment horizontal="left" vertical="center" wrapText="1"/>
    </xf>
    <xf numFmtId="0" fontId="0" fillId="4" borderId="30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wrapText="1"/>
    </xf>
    <xf numFmtId="0" fontId="0" fillId="2" borderId="25" xfId="0" applyFont="1" applyFill="1" applyBorder="1" applyAlignment="1">
      <alignment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0" fillId="2" borderId="40" xfId="0" applyFont="1" applyFill="1" applyBorder="1" applyAlignment="1">
      <alignment horizontal="left" vertical="center" wrapText="1"/>
    </xf>
    <xf numFmtId="0" fontId="0" fillId="2" borderId="30" xfId="0" applyFont="1" applyFill="1" applyBorder="1" applyAlignment="1">
      <alignment horizontal="left" vertical="center" wrapText="1"/>
    </xf>
    <xf numFmtId="0" fontId="0" fillId="2" borderId="30" xfId="0" applyFont="1" applyFill="1" applyBorder="1" applyAlignment="1">
      <alignment vertical="center" wrapText="1"/>
    </xf>
    <xf numFmtId="0" fontId="0" fillId="2" borderId="29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textRotation="90" wrapText="1"/>
    </xf>
    <xf numFmtId="0" fontId="0" fillId="0" borderId="16" xfId="0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2" borderId="43" xfId="0" applyFont="1" applyFill="1" applyBorder="1" applyAlignment="1">
      <alignment wrapText="1"/>
    </xf>
    <xf numFmtId="0" fontId="0" fillId="2" borderId="28" xfId="0" applyFill="1" applyBorder="1" applyAlignment="1">
      <alignment wrapText="1"/>
    </xf>
    <xf numFmtId="0" fontId="0" fillId="2" borderId="41" xfId="0" applyFill="1" applyBorder="1" applyAlignment="1">
      <alignment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textRotation="90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 textRotation="90" wrapText="1"/>
    </xf>
    <xf numFmtId="0" fontId="1" fillId="5" borderId="27" xfId="0" applyFont="1" applyFill="1" applyBorder="1" applyAlignment="1">
      <alignment horizontal="center" vertical="center" textRotation="90" wrapText="1"/>
    </xf>
    <xf numFmtId="0" fontId="3" fillId="5" borderId="23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 textRotation="90" wrapText="1"/>
    </xf>
    <xf numFmtId="0" fontId="1" fillId="5" borderId="41" xfId="0" applyFont="1" applyFill="1" applyBorder="1" applyAlignment="1">
      <alignment horizontal="center" vertical="center" textRotation="90" wrapText="1"/>
    </xf>
    <xf numFmtId="0" fontId="3" fillId="5" borderId="18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 textRotation="90" wrapText="1"/>
    </xf>
    <xf numFmtId="0" fontId="1" fillId="5" borderId="36" xfId="0" applyFont="1" applyFill="1" applyBorder="1" applyAlignment="1">
      <alignment horizontal="center" vertical="center" textRotation="90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 vertical="center" textRotation="90" wrapText="1"/>
    </xf>
    <xf numFmtId="0" fontId="10" fillId="5" borderId="2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textRotation="90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 textRotation="90" wrapText="1"/>
    </xf>
    <xf numFmtId="0" fontId="1" fillId="0" borderId="27" xfId="0" applyFont="1" applyFill="1" applyBorder="1" applyAlignment="1">
      <alignment horizontal="center" vertical="center" textRotation="90" wrapText="1"/>
    </xf>
    <xf numFmtId="0" fontId="1" fillId="6" borderId="13" xfId="0" applyFont="1" applyFill="1" applyBorder="1" applyAlignment="1">
      <alignment horizontal="center" wrapText="1"/>
    </xf>
    <xf numFmtId="0" fontId="1" fillId="6" borderId="14" xfId="0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</cellXfs>
  <cellStyles count="5">
    <cellStyle name="Normal 2" xfId="1"/>
    <cellStyle name="Κανονικό" xfId="0" builtinId="0"/>
    <cellStyle name="Κανονικό 2" xfId="4"/>
    <cellStyle name="Κανονικό 4" xfId="2"/>
    <cellStyle name="Κανονικό_ΙΑΤΡΙΚΟ ΠΡΟΣΩΠΙΚΟ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zoomScaleNormal="100" workbookViewId="0">
      <selection activeCell="O7" sqref="O7"/>
    </sheetView>
  </sheetViews>
  <sheetFormatPr defaultColWidth="8.85546875" defaultRowHeight="15"/>
  <cols>
    <col min="1" max="1" width="36.7109375" customWidth="1"/>
    <col min="2" max="2" width="9.7109375" customWidth="1"/>
    <col min="3" max="5" width="8.7109375" customWidth="1"/>
    <col min="6" max="6" width="9.7109375" customWidth="1"/>
    <col min="7" max="9" width="8.7109375" customWidth="1"/>
    <col min="10" max="10" width="14.7109375" customWidth="1"/>
  </cols>
  <sheetData>
    <row r="1" spans="1:10" ht="21">
      <c r="A1" s="114" t="s">
        <v>26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10" ht="72" customHeight="1" thickBot="1">
      <c r="A2" s="117" t="s">
        <v>19</v>
      </c>
      <c r="B2" s="118"/>
      <c r="C2" s="118"/>
      <c r="D2" s="118"/>
      <c r="E2" s="118"/>
      <c r="F2" s="118"/>
      <c r="G2" s="118"/>
      <c r="H2" s="118"/>
      <c r="I2" s="118"/>
      <c r="J2" s="119"/>
    </row>
    <row r="3" spans="1:10" ht="24" customHeight="1" thickBot="1">
      <c r="A3" s="120" t="s">
        <v>27</v>
      </c>
      <c r="B3" s="122" t="s">
        <v>0</v>
      </c>
      <c r="C3" s="123"/>
      <c r="D3" s="123"/>
      <c r="E3" s="123"/>
      <c r="F3" s="123"/>
      <c r="G3" s="123"/>
      <c r="H3" s="123"/>
      <c r="I3" s="124"/>
      <c r="J3" s="125" t="s">
        <v>1</v>
      </c>
    </row>
    <row r="4" spans="1:10" ht="117" customHeight="1" thickBot="1">
      <c r="A4" s="121"/>
      <c r="B4" s="44" t="s">
        <v>85</v>
      </c>
      <c r="C4" s="44" t="s">
        <v>14</v>
      </c>
      <c r="D4" s="44" t="s">
        <v>184</v>
      </c>
      <c r="E4" s="44" t="s">
        <v>86</v>
      </c>
      <c r="F4" s="44" t="s">
        <v>183</v>
      </c>
      <c r="G4" s="44" t="s">
        <v>15</v>
      </c>
      <c r="H4" s="44" t="s">
        <v>16</v>
      </c>
      <c r="I4" s="44" t="s">
        <v>21</v>
      </c>
      <c r="J4" s="126"/>
    </row>
    <row r="5" spans="1:10">
      <c r="A5" s="48" t="s">
        <v>35</v>
      </c>
      <c r="B5" s="45">
        <v>4</v>
      </c>
      <c r="C5" s="7"/>
      <c r="D5" s="7">
        <v>1</v>
      </c>
      <c r="E5" s="7">
        <v>1</v>
      </c>
      <c r="F5" s="7">
        <v>2</v>
      </c>
      <c r="G5" s="7"/>
      <c r="H5" s="7">
        <v>1</v>
      </c>
      <c r="I5" s="7"/>
      <c r="J5" s="35">
        <f t="shared" ref="J5:J17" si="0">SUM(B5:I5)</f>
        <v>9</v>
      </c>
    </row>
    <row r="6" spans="1:10">
      <c r="A6" s="49" t="s">
        <v>34</v>
      </c>
      <c r="B6" s="46">
        <v>3</v>
      </c>
      <c r="C6" s="3">
        <v>1</v>
      </c>
      <c r="D6" s="3"/>
      <c r="E6" s="3"/>
      <c r="F6" s="3">
        <v>1</v>
      </c>
      <c r="G6" s="3"/>
      <c r="H6" s="3"/>
      <c r="I6" s="3"/>
      <c r="J6" s="36">
        <f t="shared" si="0"/>
        <v>5</v>
      </c>
    </row>
    <row r="7" spans="1:10">
      <c r="A7" s="50" t="s">
        <v>177</v>
      </c>
      <c r="B7" s="46">
        <v>3</v>
      </c>
      <c r="C7" s="3">
        <v>1</v>
      </c>
      <c r="D7" s="3"/>
      <c r="E7" s="3"/>
      <c r="F7" s="3"/>
      <c r="G7" s="3">
        <v>1</v>
      </c>
      <c r="H7" s="3"/>
      <c r="I7" s="3"/>
      <c r="J7" s="36">
        <f t="shared" si="0"/>
        <v>5</v>
      </c>
    </row>
    <row r="8" spans="1:10">
      <c r="A8" s="49" t="s">
        <v>106</v>
      </c>
      <c r="B8" s="46">
        <v>2</v>
      </c>
      <c r="C8" s="3"/>
      <c r="D8" s="3"/>
      <c r="E8" s="3"/>
      <c r="F8" s="3"/>
      <c r="G8" s="3"/>
      <c r="H8" s="3"/>
      <c r="I8" s="3">
        <v>1</v>
      </c>
      <c r="J8" s="36">
        <f t="shared" si="0"/>
        <v>3</v>
      </c>
    </row>
    <row r="9" spans="1:10">
      <c r="A9" s="49" t="s">
        <v>33</v>
      </c>
      <c r="B9" s="46"/>
      <c r="C9" s="3"/>
      <c r="D9" s="3">
        <v>1</v>
      </c>
      <c r="E9" s="3"/>
      <c r="F9" s="3">
        <v>1</v>
      </c>
      <c r="G9" s="3"/>
      <c r="H9" s="3"/>
      <c r="I9" s="3"/>
      <c r="J9" s="36">
        <f t="shared" si="0"/>
        <v>2</v>
      </c>
    </row>
    <row r="10" spans="1:10">
      <c r="A10" s="49" t="s">
        <v>32</v>
      </c>
      <c r="B10" s="46">
        <v>1</v>
      </c>
      <c r="C10" s="3"/>
      <c r="D10" s="3"/>
      <c r="E10" s="3"/>
      <c r="F10" s="3"/>
      <c r="G10" s="3">
        <v>1</v>
      </c>
      <c r="H10" s="3"/>
      <c r="I10" s="3"/>
      <c r="J10" s="36">
        <f t="shared" si="0"/>
        <v>2</v>
      </c>
    </row>
    <row r="11" spans="1:10">
      <c r="A11" s="49" t="s">
        <v>31</v>
      </c>
      <c r="B11" s="46">
        <v>4</v>
      </c>
      <c r="C11" s="3">
        <v>1</v>
      </c>
      <c r="D11" s="3"/>
      <c r="E11" s="3"/>
      <c r="F11" s="3"/>
      <c r="G11" s="3">
        <v>1</v>
      </c>
      <c r="H11" s="3"/>
      <c r="I11" s="3"/>
      <c r="J11" s="36">
        <f t="shared" si="0"/>
        <v>6</v>
      </c>
    </row>
    <row r="12" spans="1:10">
      <c r="A12" s="49" t="s">
        <v>30</v>
      </c>
      <c r="B12" s="46">
        <v>1</v>
      </c>
      <c r="C12" s="3"/>
      <c r="D12" s="3"/>
      <c r="E12" s="3"/>
      <c r="F12" s="3"/>
      <c r="G12" s="3"/>
      <c r="H12" s="3"/>
      <c r="I12" s="3"/>
      <c r="J12" s="36">
        <f t="shared" si="0"/>
        <v>1</v>
      </c>
    </row>
    <row r="13" spans="1:10">
      <c r="A13" s="49" t="s">
        <v>105</v>
      </c>
      <c r="B13" s="46">
        <v>2</v>
      </c>
      <c r="C13" s="3"/>
      <c r="D13" s="3"/>
      <c r="E13" s="3"/>
      <c r="F13" s="3"/>
      <c r="G13" s="3"/>
      <c r="H13" s="3"/>
      <c r="I13" s="3"/>
      <c r="J13" s="36">
        <f t="shared" si="0"/>
        <v>2</v>
      </c>
    </row>
    <row r="14" spans="1:10">
      <c r="A14" s="49" t="s">
        <v>29</v>
      </c>
      <c r="B14" s="46">
        <v>3</v>
      </c>
      <c r="C14" s="3"/>
      <c r="D14" s="3"/>
      <c r="E14" s="3">
        <v>1</v>
      </c>
      <c r="F14" s="3"/>
      <c r="G14" s="3"/>
      <c r="H14" s="3"/>
      <c r="I14" s="3"/>
      <c r="J14" s="36">
        <f t="shared" si="0"/>
        <v>4</v>
      </c>
    </row>
    <row r="15" spans="1:10">
      <c r="A15" s="49" t="s">
        <v>107</v>
      </c>
      <c r="B15" s="46">
        <v>4</v>
      </c>
      <c r="C15" s="3"/>
      <c r="D15" s="3"/>
      <c r="E15" s="3">
        <v>1</v>
      </c>
      <c r="F15" s="3"/>
      <c r="G15" s="3"/>
      <c r="H15" s="3">
        <v>1</v>
      </c>
      <c r="I15" s="3"/>
      <c r="J15" s="36">
        <f t="shared" si="0"/>
        <v>6</v>
      </c>
    </row>
    <row r="16" spans="1:10" ht="15.75" thickBot="1">
      <c r="A16" s="51" t="s">
        <v>28</v>
      </c>
      <c r="B16" s="47">
        <v>3</v>
      </c>
      <c r="C16" s="9"/>
      <c r="D16" s="9">
        <v>1</v>
      </c>
      <c r="E16" s="9"/>
      <c r="F16" s="9"/>
      <c r="G16" s="9"/>
      <c r="H16" s="9"/>
      <c r="I16" s="9">
        <v>1</v>
      </c>
      <c r="J16" s="37">
        <f t="shared" si="0"/>
        <v>5</v>
      </c>
    </row>
    <row r="17" spans="1:10" ht="30" customHeight="1" thickBot="1">
      <c r="A17" s="38" t="s">
        <v>25</v>
      </c>
      <c r="B17" s="38">
        <f t="shared" ref="B17:H17" si="1">SUM(B5:B16)</f>
        <v>30</v>
      </c>
      <c r="C17" s="38">
        <f t="shared" si="1"/>
        <v>3</v>
      </c>
      <c r="D17" s="38">
        <f t="shared" si="1"/>
        <v>3</v>
      </c>
      <c r="E17" s="38">
        <f t="shared" si="1"/>
        <v>3</v>
      </c>
      <c r="F17" s="38">
        <f t="shared" si="1"/>
        <v>4</v>
      </c>
      <c r="G17" s="38">
        <f t="shared" si="1"/>
        <v>3</v>
      </c>
      <c r="H17" s="38">
        <f t="shared" si="1"/>
        <v>2</v>
      </c>
      <c r="I17" s="38">
        <f t="shared" ref="I17" si="2">SUM(I5:I16)</f>
        <v>2</v>
      </c>
      <c r="J17" s="38">
        <f t="shared" si="0"/>
        <v>50</v>
      </c>
    </row>
  </sheetData>
  <mergeCells count="5">
    <mergeCell ref="A1:J1"/>
    <mergeCell ref="A2:J2"/>
    <mergeCell ref="A3:A4"/>
    <mergeCell ref="B3:I3"/>
    <mergeCell ref="J3:J4"/>
  </mergeCells>
  <pageMargins left="0.7" right="0.7" top="0.75" bottom="0.75" header="0.3" footer="0.3"/>
  <pageSetup paperSize="9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opLeftCell="B5" zoomScaleNormal="100" workbookViewId="0">
      <selection activeCell="I37" sqref="I37"/>
    </sheetView>
  </sheetViews>
  <sheetFormatPr defaultRowHeight="15"/>
  <cols>
    <col min="1" max="1" width="36.7109375" customWidth="1"/>
    <col min="2" max="2" width="9.7109375" customWidth="1"/>
    <col min="3" max="4" width="8.7109375" customWidth="1"/>
    <col min="5" max="7" width="6.7109375" customWidth="1"/>
    <col min="8" max="8" width="8.7109375" customWidth="1"/>
    <col min="9" max="9" width="9.7109375" customWidth="1"/>
    <col min="10" max="13" width="6.7109375" customWidth="1"/>
    <col min="14" max="14" width="14.7109375" customWidth="1"/>
  </cols>
  <sheetData>
    <row r="1" spans="1:14" ht="21.75" thickBot="1">
      <c r="A1" s="127" t="s">
        <v>146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/>
    </row>
    <row r="2" spans="1:14" ht="72" customHeight="1" thickBot="1">
      <c r="A2" s="130" t="s">
        <v>19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14" ht="24" customHeight="1" thickBot="1">
      <c r="A3" s="120" t="s">
        <v>20</v>
      </c>
      <c r="B3" s="133" t="s">
        <v>0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4" t="s">
        <v>1</v>
      </c>
    </row>
    <row r="4" spans="1:14" ht="117" customHeight="1" thickBot="1">
      <c r="A4" s="121"/>
      <c r="B4" s="44" t="s">
        <v>85</v>
      </c>
      <c r="C4" s="44" t="s">
        <v>11</v>
      </c>
      <c r="D4" s="44" t="s">
        <v>14</v>
      </c>
      <c r="E4" s="44" t="s">
        <v>185</v>
      </c>
      <c r="F4" s="44" t="s">
        <v>12</v>
      </c>
      <c r="G4" s="44" t="s">
        <v>13</v>
      </c>
      <c r="H4" s="44" t="s">
        <v>86</v>
      </c>
      <c r="I4" s="44" t="s">
        <v>183</v>
      </c>
      <c r="J4" s="44" t="s">
        <v>15</v>
      </c>
      <c r="K4" s="44" t="s">
        <v>16</v>
      </c>
      <c r="L4" s="44" t="s">
        <v>17</v>
      </c>
      <c r="M4" s="44" t="s">
        <v>24</v>
      </c>
      <c r="N4" s="135"/>
    </row>
    <row r="5" spans="1:14">
      <c r="A5" s="57" t="s">
        <v>147</v>
      </c>
      <c r="B5" s="54"/>
      <c r="C5" s="30">
        <v>1</v>
      </c>
      <c r="D5" s="12"/>
      <c r="E5" s="12"/>
      <c r="F5" s="12">
        <v>1</v>
      </c>
      <c r="G5" s="12">
        <v>1</v>
      </c>
      <c r="H5" s="12"/>
      <c r="I5" s="12"/>
      <c r="J5" s="12"/>
      <c r="K5" s="12">
        <v>1</v>
      </c>
      <c r="L5" s="12"/>
      <c r="M5" s="60"/>
      <c r="N5" s="42">
        <f t="shared" ref="N5:N36" si="0">SUM(B5:M5)</f>
        <v>4</v>
      </c>
    </row>
    <row r="6" spans="1:14">
      <c r="A6" s="50" t="s">
        <v>148</v>
      </c>
      <c r="B6" s="55"/>
      <c r="C6" s="6"/>
      <c r="D6" s="5"/>
      <c r="E6" s="5">
        <v>1</v>
      </c>
      <c r="F6" s="5"/>
      <c r="G6" s="5">
        <v>1</v>
      </c>
      <c r="H6" s="5">
        <v>1</v>
      </c>
      <c r="I6" s="5"/>
      <c r="J6" s="5"/>
      <c r="K6" s="5">
        <v>1</v>
      </c>
      <c r="L6" s="5"/>
      <c r="M6" s="41"/>
      <c r="N6" s="36">
        <f t="shared" si="0"/>
        <v>4</v>
      </c>
    </row>
    <row r="7" spans="1:14">
      <c r="A7" s="50" t="s">
        <v>149</v>
      </c>
      <c r="B7" s="55"/>
      <c r="C7" s="6"/>
      <c r="D7" s="5"/>
      <c r="E7" s="5">
        <v>1</v>
      </c>
      <c r="F7" s="5"/>
      <c r="G7" s="5">
        <v>2</v>
      </c>
      <c r="H7" s="5"/>
      <c r="I7" s="5">
        <v>1</v>
      </c>
      <c r="J7" s="5"/>
      <c r="K7" s="5"/>
      <c r="L7" s="5"/>
      <c r="M7" s="41"/>
      <c r="N7" s="36">
        <f t="shared" si="0"/>
        <v>4</v>
      </c>
    </row>
    <row r="8" spans="1:14">
      <c r="A8" s="50" t="s">
        <v>150</v>
      </c>
      <c r="B8" s="55"/>
      <c r="C8" s="6">
        <v>2</v>
      </c>
      <c r="D8" s="5">
        <v>1</v>
      </c>
      <c r="E8" s="5">
        <v>1</v>
      </c>
      <c r="F8" s="5"/>
      <c r="G8" s="5"/>
      <c r="H8" s="5"/>
      <c r="I8" s="5"/>
      <c r="J8" s="5"/>
      <c r="K8" s="5"/>
      <c r="L8" s="5"/>
      <c r="M8" s="41"/>
      <c r="N8" s="36">
        <f t="shared" si="0"/>
        <v>4</v>
      </c>
    </row>
    <row r="9" spans="1:14">
      <c r="A9" s="50" t="s">
        <v>151</v>
      </c>
      <c r="B9" s="55"/>
      <c r="C9" s="6">
        <v>1</v>
      </c>
      <c r="D9" s="5"/>
      <c r="E9" s="5">
        <v>1</v>
      </c>
      <c r="F9" s="5"/>
      <c r="G9" s="5"/>
      <c r="H9" s="5"/>
      <c r="I9" s="5"/>
      <c r="J9" s="5">
        <v>1</v>
      </c>
      <c r="K9" s="5"/>
      <c r="L9" s="5"/>
      <c r="M9" s="41"/>
      <c r="N9" s="36">
        <f t="shared" si="0"/>
        <v>3</v>
      </c>
    </row>
    <row r="10" spans="1:14">
      <c r="A10" s="50" t="s">
        <v>152</v>
      </c>
      <c r="B10" s="55"/>
      <c r="C10" s="6"/>
      <c r="D10" s="5">
        <v>1</v>
      </c>
      <c r="E10" s="5"/>
      <c r="F10" s="5"/>
      <c r="G10" s="5">
        <v>1</v>
      </c>
      <c r="H10" s="5"/>
      <c r="I10" s="5"/>
      <c r="J10" s="5"/>
      <c r="K10" s="5"/>
      <c r="L10" s="5"/>
      <c r="M10" s="41"/>
      <c r="N10" s="36">
        <f t="shared" si="0"/>
        <v>2</v>
      </c>
    </row>
    <row r="11" spans="1:14">
      <c r="A11" s="50" t="s">
        <v>153</v>
      </c>
      <c r="B11" s="55"/>
      <c r="C11" s="6"/>
      <c r="D11" s="5"/>
      <c r="E11" s="5"/>
      <c r="F11" s="5"/>
      <c r="G11" s="5">
        <v>1</v>
      </c>
      <c r="H11" s="5"/>
      <c r="I11" s="5"/>
      <c r="J11" s="5"/>
      <c r="K11" s="5">
        <v>1</v>
      </c>
      <c r="L11" s="5"/>
      <c r="M11" s="41"/>
      <c r="N11" s="36">
        <f t="shared" si="0"/>
        <v>2</v>
      </c>
    </row>
    <row r="12" spans="1:14">
      <c r="A12" s="50" t="s">
        <v>154</v>
      </c>
      <c r="B12" s="55">
        <v>1</v>
      </c>
      <c r="C12" s="6"/>
      <c r="D12" s="5">
        <v>1</v>
      </c>
      <c r="E12" s="5">
        <v>1</v>
      </c>
      <c r="F12" s="5"/>
      <c r="G12" s="5">
        <v>1</v>
      </c>
      <c r="H12" s="5"/>
      <c r="I12" s="5"/>
      <c r="J12" s="5"/>
      <c r="K12" s="5"/>
      <c r="L12" s="5"/>
      <c r="M12" s="41"/>
      <c r="N12" s="36">
        <f t="shared" si="0"/>
        <v>4</v>
      </c>
    </row>
    <row r="13" spans="1:14">
      <c r="A13" s="50" t="s">
        <v>155</v>
      </c>
      <c r="B13" s="55"/>
      <c r="C13" s="6"/>
      <c r="D13" s="5"/>
      <c r="E13" s="5">
        <v>1</v>
      </c>
      <c r="F13" s="5"/>
      <c r="G13" s="5"/>
      <c r="H13" s="5"/>
      <c r="I13" s="5"/>
      <c r="J13" s="5"/>
      <c r="K13" s="5"/>
      <c r="L13" s="5"/>
      <c r="M13" s="41">
        <v>1</v>
      </c>
      <c r="N13" s="36">
        <f t="shared" si="0"/>
        <v>2</v>
      </c>
    </row>
    <row r="14" spans="1:14">
      <c r="A14" s="50" t="s">
        <v>156</v>
      </c>
      <c r="B14" s="55"/>
      <c r="C14" s="31"/>
      <c r="D14" s="5">
        <v>1</v>
      </c>
      <c r="E14" s="5"/>
      <c r="F14" s="5"/>
      <c r="G14" s="5"/>
      <c r="H14" s="5">
        <v>1</v>
      </c>
      <c r="I14" s="5">
        <v>1</v>
      </c>
      <c r="J14" s="5"/>
      <c r="K14" s="5"/>
      <c r="L14" s="5"/>
      <c r="M14" s="41"/>
      <c r="N14" s="36">
        <f t="shared" si="0"/>
        <v>3</v>
      </c>
    </row>
    <row r="15" spans="1:14">
      <c r="A15" s="50" t="s">
        <v>157</v>
      </c>
      <c r="B15" s="55"/>
      <c r="C15" s="31"/>
      <c r="D15" s="5"/>
      <c r="E15" s="5">
        <v>1</v>
      </c>
      <c r="F15" s="5">
        <v>1</v>
      </c>
      <c r="G15" s="5"/>
      <c r="H15" s="5"/>
      <c r="I15" s="5"/>
      <c r="J15" s="5"/>
      <c r="K15" s="5"/>
      <c r="L15" s="5"/>
      <c r="M15" s="41"/>
      <c r="N15" s="36">
        <f t="shared" si="0"/>
        <v>2</v>
      </c>
    </row>
    <row r="16" spans="1:14">
      <c r="A16" s="50" t="s">
        <v>158</v>
      </c>
      <c r="B16" s="55"/>
      <c r="C16" s="31">
        <v>1</v>
      </c>
      <c r="D16" s="5"/>
      <c r="E16" s="5">
        <v>1</v>
      </c>
      <c r="F16" s="5">
        <v>1</v>
      </c>
      <c r="G16" s="5">
        <v>1</v>
      </c>
      <c r="H16" s="5"/>
      <c r="I16" s="5"/>
      <c r="J16" s="5"/>
      <c r="K16" s="5">
        <v>1</v>
      </c>
      <c r="L16" s="5"/>
      <c r="M16" s="41"/>
      <c r="N16" s="36">
        <f t="shared" si="0"/>
        <v>5</v>
      </c>
    </row>
    <row r="17" spans="1:14" ht="30">
      <c r="A17" s="50" t="s">
        <v>159</v>
      </c>
      <c r="B17" s="55">
        <v>1</v>
      </c>
      <c r="C17" s="31">
        <v>1</v>
      </c>
      <c r="D17" s="5">
        <v>1</v>
      </c>
      <c r="E17" s="5"/>
      <c r="F17" s="5"/>
      <c r="G17" s="5"/>
      <c r="H17" s="5"/>
      <c r="I17" s="5"/>
      <c r="J17" s="5"/>
      <c r="K17" s="5"/>
      <c r="L17" s="5"/>
      <c r="M17" s="41"/>
      <c r="N17" s="36">
        <f t="shared" si="0"/>
        <v>3</v>
      </c>
    </row>
    <row r="18" spans="1:14">
      <c r="A18" s="50" t="s">
        <v>160</v>
      </c>
      <c r="B18" s="55"/>
      <c r="C18" s="31">
        <v>1</v>
      </c>
      <c r="D18" s="5"/>
      <c r="E18" s="5"/>
      <c r="F18" s="5"/>
      <c r="G18" s="5">
        <v>1</v>
      </c>
      <c r="H18" s="5"/>
      <c r="I18" s="5"/>
      <c r="J18" s="5">
        <v>1</v>
      </c>
      <c r="K18" s="5"/>
      <c r="L18" s="5"/>
      <c r="M18" s="41"/>
      <c r="N18" s="36">
        <f t="shared" si="0"/>
        <v>3</v>
      </c>
    </row>
    <row r="19" spans="1:14">
      <c r="A19" s="58" t="s">
        <v>161</v>
      </c>
      <c r="B19" s="55"/>
      <c r="C19" s="31"/>
      <c r="D19" s="5"/>
      <c r="E19" s="5"/>
      <c r="F19" s="5"/>
      <c r="G19" s="5"/>
      <c r="H19" s="5"/>
      <c r="I19" s="5"/>
      <c r="J19" s="5"/>
      <c r="K19" s="5"/>
      <c r="L19" s="5">
        <v>1</v>
      </c>
      <c r="M19" s="41"/>
      <c r="N19" s="36">
        <f t="shared" si="0"/>
        <v>1</v>
      </c>
    </row>
    <row r="20" spans="1:14">
      <c r="A20" s="58" t="s">
        <v>162</v>
      </c>
      <c r="B20" s="55"/>
      <c r="C20" s="31"/>
      <c r="D20" s="5">
        <v>1</v>
      </c>
      <c r="E20" s="5"/>
      <c r="F20" s="5"/>
      <c r="G20" s="5"/>
      <c r="H20" s="5"/>
      <c r="I20" s="5"/>
      <c r="J20" s="5"/>
      <c r="K20" s="5"/>
      <c r="L20" s="5"/>
      <c r="M20" s="41"/>
      <c r="N20" s="36">
        <f t="shared" si="0"/>
        <v>1</v>
      </c>
    </row>
    <row r="21" spans="1:14">
      <c r="A21" s="58" t="s">
        <v>163</v>
      </c>
      <c r="B21" s="55"/>
      <c r="C21" s="31"/>
      <c r="D21" s="5"/>
      <c r="E21" s="5"/>
      <c r="F21" s="5"/>
      <c r="G21" s="5"/>
      <c r="H21" s="5"/>
      <c r="I21" s="5"/>
      <c r="J21" s="5"/>
      <c r="K21" s="5"/>
      <c r="L21" s="5">
        <v>1</v>
      </c>
      <c r="M21" s="41"/>
      <c r="N21" s="36">
        <f t="shared" si="0"/>
        <v>1</v>
      </c>
    </row>
    <row r="22" spans="1:14">
      <c r="A22" s="58" t="s">
        <v>164</v>
      </c>
      <c r="B22" s="55"/>
      <c r="C22" s="5">
        <v>1</v>
      </c>
      <c r="D22" s="5">
        <v>1</v>
      </c>
      <c r="E22" s="5"/>
      <c r="F22" s="5"/>
      <c r="G22" s="5"/>
      <c r="H22" s="5"/>
      <c r="I22" s="5"/>
      <c r="J22" s="5"/>
      <c r="K22" s="5"/>
      <c r="L22" s="5"/>
      <c r="M22" s="41"/>
      <c r="N22" s="36">
        <f t="shared" si="0"/>
        <v>2</v>
      </c>
    </row>
    <row r="23" spans="1:14">
      <c r="A23" s="58" t="s">
        <v>165</v>
      </c>
      <c r="B23" s="55"/>
      <c r="C23" s="31"/>
      <c r="D23" s="5"/>
      <c r="E23" s="5"/>
      <c r="F23" s="5"/>
      <c r="G23" s="5"/>
      <c r="H23" s="5"/>
      <c r="I23" s="5"/>
      <c r="J23" s="5">
        <v>1</v>
      </c>
      <c r="K23" s="5"/>
      <c r="L23" s="5"/>
      <c r="M23" s="41"/>
      <c r="N23" s="36">
        <f t="shared" si="0"/>
        <v>1</v>
      </c>
    </row>
    <row r="24" spans="1:14">
      <c r="A24" s="58" t="s">
        <v>166</v>
      </c>
      <c r="B24" s="55">
        <v>1</v>
      </c>
      <c r="C24" s="31"/>
      <c r="D24" s="5"/>
      <c r="E24" s="5">
        <v>1</v>
      </c>
      <c r="F24" s="5"/>
      <c r="G24" s="5"/>
      <c r="H24" s="5"/>
      <c r="I24" s="5"/>
      <c r="J24" s="5"/>
      <c r="K24" s="5"/>
      <c r="L24" s="5"/>
      <c r="M24" s="41"/>
      <c r="N24" s="36">
        <f t="shared" si="0"/>
        <v>2</v>
      </c>
    </row>
    <row r="25" spans="1:14">
      <c r="A25" s="58" t="s">
        <v>167</v>
      </c>
      <c r="B25" s="55">
        <v>1</v>
      </c>
      <c r="C25" s="31"/>
      <c r="D25" s="5">
        <v>1</v>
      </c>
      <c r="E25" s="5"/>
      <c r="F25" s="5"/>
      <c r="G25" s="5"/>
      <c r="H25" s="5"/>
      <c r="I25" s="5"/>
      <c r="J25" s="5"/>
      <c r="K25" s="5"/>
      <c r="L25" s="5"/>
      <c r="M25" s="41"/>
      <c r="N25" s="36">
        <f t="shared" si="0"/>
        <v>2</v>
      </c>
    </row>
    <row r="26" spans="1:14">
      <c r="A26" s="58" t="s">
        <v>168</v>
      </c>
      <c r="B26" s="55"/>
      <c r="C26" s="31">
        <v>1</v>
      </c>
      <c r="D26" s="5"/>
      <c r="E26" s="5"/>
      <c r="F26" s="5"/>
      <c r="G26" s="5"/>
      <c r="H26" s="5"/>
      <c r="I26" s="5"/>
      <c r="J26" s="5"/>
      <c r="K26" s="5"/>
      <c r="L26" s="5">
        <v>1</v>
      </c>
      <c r="M26" s="41"/>
      <c r="N26" s="36">
        <f t="shared" si="0"/>
        <v>2</v>
      </c>
    </row>
    <row r="27" spans="1:14">
      <c r="A27" s="58" t="s">
        <v>169</v>
      </c>
      <c r="B27" s="55">
        <v>1</v>
      </c>
      <c r="C27" s="31"/>
      <c r="D27" s="5">
        <v>1</v>
      </c>
      <c r="E27" s="5"/>
      <c r="F27" s="5"/>
      <c r="G27" s="5"/>
      <c r="H27" s="5"/>
      <c r="I27" s="5"/>
      <c r="J27" s="5"/>
      <c r="K27" s="5"/>
      <c r="L27" s="5"/>
      <c r="M27" s="41"/>
      <c r="N27" s="36">
        <f t="shared" si="0"/>
        <v>2</v>
      </c>
    </row>
    <row r="28" spans="1:14">
      <c r="A28" s="58" t="s">
        <v>170</v>
      </c>
      <c r="B28" s="55">
        <v>1</v>
      </c>
      <c r="C28" s="31"/>
      <c r="D28" s="5">
        <v>1</v>
      </c>
      <c r="E28" s="5"/>
      <c r="F28" s="5"/>
      <c r="G28" s="5"/>
      <c r="H28" s="5"/>
      <c r="I28" s="5"/>
      <c r="J28" s="5">
        <v>1</v>
      </c>
      <c r="K28" s="5"/>
      <c r="L28" s="5"/>
      <c r="M28" s="41"/>
      <c r="N28" s="36">
        <f t="shared" si="0"/>
        <v>3</v>
      </c>
    </row>
    <row r="29" spans="1:14">
      <c r="A29" s="58" t="s">
        <v>171</v>
      </c>
      <c r="B29" s="55">
        <v>1</v>
      </c>
      <c r="C29" s="31"/>
      <c r="D29" s="5"/>
      <c r="E29" s="5"/>
      <c r="F29" s="5"/>
      <c r="G29" s="5"/>
      <c r="H29" s="5"/>
      <c r="I29" s="5"/>
      <c r="J29" s="5"/>
      <c r="K29" s="5"/>
      <c r="L29" s="5"/>
      <c r="M29" s="41"/>
      <c r="N29" s="36">
        <f t="shared" si="0"/>
        <v>1</v>
      </c>
    </row>
    <row r="30" spans="1:14">
      <c r="A30" s="58" t="s">
        <v>172</v>
      </c>
      <c r="B30" s="55"/>
      <c r="C30" s="31"/>
      <c r="D30" s="5">
        <v>1</v>
      </c>
      <c r="E30" s="5"/>
      <c r="F30" s="5"/>
      <c r="G30" s="5"/>
      <c r="H30" s="5"/>
      <c r="I30" s="5"/>
      <c r="J30" s="5"/>
      <c r="K30" s="5"/>
      <c r="L30" s="5"/>
      <c r="M30" s="41"/>
      <c r="N30" s="36">
        <f t="shared" si="0"/>
        <v>1</v>
      </c>
    </row>
    <row r="31" spans="1:14">
      <c r="A31" s="58" t="s">
        <v>173</v>
      </c>
      <c r="B31" s="55">
        <v>1</v>
      </c>
      <c r="C31" s="31"/>
      <c r="D31" s="5"/>
      <c r="E31" s="5"/>
      <c r="F31" s="5"/>
      <c r="G31" s="5"/>
      <c r="H31" s="5"/>
      <c r="I31" s="5"/>
      <c r="J31" s="5"/>
      <c r="K31" s="5"/>
      <c r="L31" s="5"/>
      <c r="M31" s="41"/>
      <c r="N31" s="36">
        <f t="shared" si="0"/>
        <v>1</v>
      </c>
    </row>
    <row r="32" spans="1:14">
      <c r="A32" s="58" t="s">
        <v>174</v>
      </c>
      <c r="B32" s="55">
        <v>1</v>
      </c>
      <c r="C32" s="31"/>
      <c r="D32" s="5"/>
      <c r="E32" s="5"/>
      <c r="F32" s="5"/>
      <c r="G32" s="5"/>
      <c r="H32" s="5"/>
      <c r="I32" s="5"/>
      <c r="J32" s="5"/>
      <c r="K32" s="5"/>
      <c r="L32" s="5"/>
      <c r="M32" s="41"/>
      <c r="N32" s="36">
        <f t="shared" si="0"/>
        <v>1</v>
      </c>
    </row>
    <row r="33" spans="1:14">
      <c r="A33" s="58" t="s">
        <v>175</v>
      </c>
      <c r="B33" s="55">
        <v>1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41"/>
      <c r="N33" s="36">
        <f t="shared" si="0"/>
        <v>1</v>
      </c>
    </row>
    <row r="34" spans="1:14">
      <c r="A34" s="58" t="s">
        <v>186</v>
      </c>
      <c r="B34" s="55"/>
      <c r="C34" s="31"/>
      <c r="D34" s="5"/>
      <c r="E34" s="5"/>
      <c r="F34" s="5"/>
      <c r="G34" s="5"/>
      <c r="H34" s="5"/>
      <c r="I34" s="5">
        <v>1</v>
      </c>
      <c r="J34" s="5"/>
      <c r="K34" s="5"/>
      <c r="L34" s="5"/>
      <c r="M34" s="41"/>
      <c r="N34" s="36">
        <f t="shared" si="0"/>
        <v>1</v>
      </c>
    </row>
    <row r="35" spans="1:14">
      <c r="A35" s="59" t="s">
        <v>180</v>
      </c>
      <c r="B35" s="56"/>
      <c r="C35" s="32"/>
      <c r="D35" s="11">
        <v>1</v>
      </c>
      <c r="E35" s="11"/>
      <c r="F35" s="11"/>
      <c r="G35" s="11"/>
      <c r="H35" s="11"/>
      <c r="I35" s="11"/>
      <c r="J35" s="11"/>
      <c r="K35" s="11"/>
      <c r="L35" s="11"/>
      <c r="M35" s="61"/>
      <c r="N35" s="37">
        <f>SUM(B35:M35)</f>
        <v>1</v>
      </c>
    </row>
    <row r="36" spans="1:14" ht="15.75" thickBot="1">
      <c r="A36" s="59" t="s">
        <v>176</v>
      </c>
      <c r="B36" s="56"/>
      <c r="C36" s="32"/>
      <c r="D36" s="11">
        <v>1</v>
      </c>
      <c r="E36" s="11"/>
      <c r="F36" s="11"/>
      <c r="G36" s="11"/>
      <c r="H36" s="11"/>
      <c r="I36" s="11"/>
      <c r="J36" s="11"/>
      <c r="K36" s="11"/>
      <c r="L36" s="11"/>
      <c r="M36" s="61"/>
      <c r="N36" s="37">
        <f t="shared" si="0"/>
        <v>1</v>
      </c>
    </row>
    <row r="37" spans="1:14" ht="30" customHeight="1" thickBot="1">
      <c r="A37" s="43" t="s">
        <v>18</v>
      </c>
      <c r="B37" s="53">
        <f t="shared" ref="B37:L37" si="1">SUM(B5:B36)</f>
        <v>10</v>
      </c>
      <c r="C37" s="52">
        <f t="shared" si="1"/>
        <v>9</v>
      </c>
      <c r="D37" s="43">
        <f t="shared" si="1"/>
        <v>13</v>
      </c>
      <c r="E37" s="43">
        <f t="shared" si="1"/>
        <v>9</v>
      </c>
      <c r="F37" s="43">
        <f t="shared" si="1"/>
        <v>3</v>
      </c>
      <c r="G37" s="43">
        <f t="shared" si="1"/>
        <v>9</v>
      </c>
      <c r="H37" s="43">
        <f t="shared" si="1"/>
        <v>2</v>
      </c>
      <c r="I37" s="43">
        <f t="shared" si="1"/>
        <v>3</v>
      </c>
      <c r="J37" s="43">
        <f t="shared" si="1"/>
        <v>4</v>
      </c>
      <c r="K37" s="43">
        <f t="shared" si="1"/>
        <v>4</v>
      </c>
      <c r="L37" s="43">
        <f t="shared" si="1"/>
        <v>3</v>
      </c>
      <c r="M37" s="62">
        <f>SUM(M5:M36)</f>
        <v>1</v>
      </c>
      <c r="N37" s="43">
        <f>SUM(B37:M37)</f>
        <v>70</v>
      </c>
    </row>
    <row r="38" spans="1:14" ht="15.75" thickBot="1"/>
    <row r="39" spans="1:14" ht="15.75" thickBot="1">
      <c r="A39" s="63" t="s">
        <v>179</v>
      </c>
    </row>
    <row r="40" spans="1:14">
      <c r="N40" s="33"/>
    </row>
  </sheetData>
  <mergeCells count="5">
    <mergeCell ref="A1:N1"/>
    <mergeCell ref="A2:N2"/>
    <mergeCell ref="A3:A4"/>
    <mergeCell ref="B3:M3"/>
    <mergeCell ref="N3:N4"/>
  </mergeCells>
  <pageMargins left="0.7" right="0.7" top="0.75" bottom="0.75" header="0.3" footer="0.3"/>
  <pageSetup paperSize="9" scale="90" fitToHeight="0" orientation="landscape" horizontalDpi="4294967294" verticalDpi="429496729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zoomScaleNormal="100" workbookViewId="0">
      <selection activeCell="N2" sqref="N2"/>
    </sheetView>
  </sheetViews>
  <sheetFormatPr defaultColWidth="8.85546875" defaultRowHeight="15"/>
  <cols>
    <col min="1" max="1" width="36.7109375" style="1" customWidth="1"/>
    <col min="2" max="2" width="9.7109375" customWidth="1"/>
    <col min="3" max="3" width="8.7109375" customWidth="1"/>
    <col min="4" max="4" width="7.7109375" customWidth="1"/>
    <col min="5" max="5" width="8.7109375" customWidth="1"/>
    <col min="6" max="7" width="6.7109375" customWidth="1"/>
    <col min="8" max="8" width="8.7109375" customWidth="1"/>
    <col min="9" max="9" width="6.7109375" customWidth="1"/>
    <col min="10" max="11" width="8.7109375" customWidth="1"/>
    <col min="12" max="12" width="14.7109375" customWidth="1"/>
  </cols>
  <sheetData>
    <row r="1" spans="1:12" ht="21">
      <c r="A1" s="136" t="s">
        <v>99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</row>
    <row r="2" spans="1:12" ht="72" customHeight="1" thickBot="1">
      <c r="A2" s="117" t="s">
        <v>19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9"/>
    </row>
    <row r="3" spans="1:12" ht="24" customHeight="1" thickBot="1">
      <c r="A3" s="139" t="s">
        <v>124</v>
      </c>
      <c r="B3" s="141" t="s">
        <v>0</v>
      </c>
      <c r="C3" s="133"/>
      <c r="D3" s="133"/>
      <c r="E3" s="133"/>
      <c r="F3" s="133"/>
      <c r="G3" s="133"/>
      <c r="H3" s="133"/>
      <c r="I3" s="133"/>
      <c r="J3" s="133"/>
      <c r="K3" s="142"/>
      <c r="L3" s="143" t="s">
        <v>1</v>
      </c>
    </row>
    <row r="4" spans="1:12" ht="117" customHeight="1" thickBot="1">
      <c r="A4" s="140"/>
      <c r="B4" s="44" t="s">
        <v>85</v>
      </c>
      <c r="C4" s="44" t="s">
        <v>11</v>
      </c>
      <c r="D4" s="44" t="s">
        <v>184</v>
      </c>
      <c r="E4" s="44" t="s">
        <v>13</v>
      </c>
      <c r="F4" s="44" t="s">
        <v>15</v>
      </c>
      <c r="G4" s="44" t="s">
        <v>16</v>
      </c>
      <c r="H4" s="44" t="s">
        <v>83</v>
      </c>
      <c r="I4" s="44" t="s">
        <v>24</v>
      </c>
      <c r="J4" s="44" t="s">
        <v>84</v>
      </c>
      <c r="K4" s="44" t="s">
        <v>70</v>
      </c>
      <c r="L4" s="144"/>
    </row>
    <row r="5" spans="1:12" ht="30">
      <c r="A5" s="69" t="s">
        <v>114</v>
      </c>
      <c r="B5" s="67"/>
      <c r="C5" s="3"/>
      <c r="D5" s="3"/>
      <c r="E5" s="3">
        <v>3</v>
      </c>
      <c r="F5" s="3"/>
      <c r="G5" s="3"/>
      <c r="H5" s="3"/>
      <c r="I5" s="3"/>
      <c r="J5" s="3"/>
      <c r="K5" s="64"/>
      <c r="L5" s="42">
        <f t="shared" ref="L5:L21" si="0">SUM(B5:K5)</f>
        <v>3</v>
      </c>
    </row>
    <row r="6" spans="1:12" ht="30">
      <c r="A6" s="70" t="s">
        <v>118</v>
      </c>
      <c r="B6" s="67"/>
      <c r="C6" s="3"/>
      <c r="D6" s="3">
        <v>1</v>
      </c>
      <c r="E6" s="3"/>
      <c r="F6" s="3"/>
      <c r="G6" s="3"/>
      <c r="H6" s="3"/>
      <c r="I6" s="3"/>
      <c r="J6" s="3"/>
      <c r="K6" s="64"/>
      <c r="L6" s="36">
        <f t="shared" si="0"/>
        <v>1</v>
      </c>
    </row>
    <row r="7" spans="1:12">
      <c r="A7" s="70" t="s">
        <v>100</v>
      </c>
      <c r="B7" s="67"/>
      <c r="C7" s="3">
        <v>1</v>
      </c>
      <c r="D7" s="3"/>
      <c r="E7" s="3"/>
      <c r="F7" s="3"/>
      <c r="G7" s="3"/>
      <c r="H7" s="3"/>
      <c r="I7" s="3"/>
      <c r="J7" s="3"/>
      <c r="K7" s="64"/>
      <c r="L7" s="36">
        <f t="shared" si="0"/>
        <v>1</v>
      </c>
    </row>
    <row r="8" spans="1:12">
      <c r="A8" s="70" t="s">
        <v>120</v>
      </c>
      <c r="B8" s="67"/>
      <c r="C8" s="3">
        <v>1</v>
      </c>
      <c r="D8" s="3"/>
      <c r="E8" s="3"/>
      <c r="F8" s="3"/>
      <c r="G8" s="3"/>
      <c r="H8" s="3"/>
      <c r="I8" s="3"/>
      <c r="J8" s="3"/>
      <c r="K8" s="65"/>
      <c r="L8" s="36">
        <f t="shared" si="0"/>
        <v>1</v>
      </c>
    </row>
    <row r="9" spans="1:12">
      <c r="A9" s="70" t="s">
        <v>119</v>
      </c>
      <c r="B9" s="67">
        <v>1</v>
      </c>
      <c r="C9" s="3">
        <v>1</v>
      </c>
      <c r="D9" s="3"/>
      <c r="E9" s="3"/>
      <c r="F9" s="3"/>
      <c r="G9" s="3"/>
      <c r="H9" s="3"/>
      <c r="I9" s="3"/>
      <c r="J9" s="3"/>
      <c r="K9" s="64"/>
      <c r="L9" s="36">
        <f t="shared" si="0"/>
        <v>2</v>
      </c>
    </row>
    <row r="10" spans="1:12">
      <c r="A10" s="71" t="s">
        <v>121</v>
      </c>
      <c r="B10" s="67"/>
      <c r="C10" s="3">
        <v>2</v>
      </c>
      <c r="D10" s="3">
        <v>2</v>
      </c>
      <c r="E10" s="3"/>
      <c r="F10" s="3"/>
      <c r="G10" s="3"/>
      <c r="H10" s="3"/>
      <c r="I10" s="3"/>
      <c r="J10" s="3"/>
      <c r="K10" s="64"/>
      <c r="L10" s="36">
        <f t="shared" si="0"/>
        <v>4</v>
      </c>
    </row>
    <row r="11" spans="1:12">
      <c r="A11" s="72" t="s">
        <v>122</v>
      </c>
      <c r="B11" s="67"/>
      <c r="C11" s="3"/>
      <c r="D11" s="3"/>
      <c r="E11" s="3"/>
      <c r="F11" s="3"/>
      <c r="G11" s="3">
        <v>1</v>
      </c>
      <c r="H11" s="3">
        <v>1</v>
      </c>
      <c r="I11" s="3"/>
      <c r="J11" s="3"/>
      <c r="K11" s="64"/>
      <c r="L11" s="36">
        <f t="shared" si="0"/>
        <v>2</v>
      </c>
    </row>
    <row r="12" spans="1:12">
      <c r="A12" s="72" t="s">
        <v>101</v>
      </c>
      <c r="B12" s="67"/>
      <c r="C12" s="3"/>
      <c r="D12" s="3"/>
      <c r="E12" s="3"/>
      <c r="F12" s="3"/>
      <c r="G12" s="3"/>
      <c r="H12" s="3">
        <v>2</v>
      </c>
      <c r="I12" s="3">
        <v>1</v>
      </c>
      <c r="J12" s="3">
        <v>2</v>
      </c>
      <c r="K12" s="64"/>
      <c r="L12" s="36">
        <f t="shared" si="0"/>
        <v>5</v>
      </c>
    </row>
    <row r="13" spans="1:12">
      <c r="A13" s="73" t="s">
        <v>102</v>
      </c>
      <c r="B13" s="67"/>
      <c r="C13" s="9">
        <v>2</v>
      </c>
      <c r="D13" s="9"/>
      <c r="E13" s="10"/>
      <c r="F13" s="9"/>
      <c r="G13" s="9"/>
      <c r="H13" s="10">
        <v>2</v>
      </c>
      <c r="I13" s="9"/>
      <c r="J13" s="10">
        <v>1</v>
      </c>
      <c r="K13" s="66">
        <v>1</v>
      </c>
      <c r="L13" s="36">
        <f t="shared" si="0"/>
        <v>6</v>
      </c>
    </row>
    <row r="14" spans="1:12">
      <c r="A14" s="70" t="s">
        <v>103</v>
      </c>
      <c r="B14" s="67"/>
      <c r="C14" s="3"/>
      <c r="D14" s="3">
        <v>1</v>
      </c>
      <c r="E14" s="4">
        <v>2</v>
      </c>
      <c r="F14" s="3"/>
      <c r="G14" s="3"/>
      <c r="H14" s="3"/>
      <c r="I14" s="3"/>
      <c r="J14" s="4"/>
      <c r="K14" s="64"/>
      <c r="L14" s="36">
        <f t="shared" si="0"/>
        <v>3</v>
      </c>
    </row>
    <row r="15" spans="1:12">
      <c r="A15" s="72" t="s">
        <v>104</v>
      </c>
      <c r="B15" s="67">
        <v>1</v>
      </c>
      <c r="C15" s="3"/>
      <c r="D15" s="23"/>
      <c r="E15" s="4"/>
      <c r="F15" s="3">
        <v>2</v>
      </c>
      <c r="G15" s="3"/>
      <c r="H15" s="4"/>
      <c r="I15" s="3"/>
      <c r="J15" s="4"/>
      <c r="K15" s="65"/>
      <c r="L15" s="36">
        <f t="shared" si="0"/>
        <v>3</v>
      </c>
    </row>
    <row r="16" spans="1:12" ht="15" customHeight="1">
      <c r="A16" s="74" t="s">
        <v>123</v>
      </c>
      <c r="B16" s="67"/>
      <c r="C16" s="3"/>
      <c r="D16" s="3"/>
      <c r="E16" s="4">
        <v>1</v>
      </c>
      <c r="F16" s="3">
        <v>1</v>
      </c>
      <c r="G16" s="3"/>
      <c r="H16" s="4"/>
      <c r="I16" s="3"/>
      <c r="J16" s="4"/>
      <c r="K16" s="64"/>
      <c r="L16" s="36">
        <f t="shared" si="0"/>
        <v>2</v>
      </c>
    </row>
    <row r="17" spans="1:12">
      <c r="A17" s="75" t="s">
        <v>125</v>
      </c>
      <c r="B17" s="67">
        <v>2</v>
      </c>
      <c r="C17" s="3"/>
      <c r="D17" s="3"/>
      <c r="E17" s="4"/>
      <c r="F17" s="3"/>
      <c r="G17" s="3"/>
      <c r="H17" s="4"/>
      <c r="I17" s="3"/>
      <c r="J17" s="4"/>
      <c r="K17" s="64"/>
      <c r="L17" s="36">
        <f t="shared" si="0"/>
        <v>2</v>
      </c>
    </row>
    <row r="18" spans="1:12">
      <c r="A18" s="75" t="s">
        <v>126</v>
      </c>
      <c r="B18" s="67">
        <v>2</v>
      </c>
      <c r="C18" s="3"/>
      <c r="D18" s="3"/>
      <c r="E18" s="4"/>
      <c r="F18" s="3"/>
      <c r="G18" s="3"/>
      <c r="H18" s="4"/>
      <c r="I18" s="3"/>
      <c r="J18" s="4"/>
      <c r="K18" s="64"/>
      <c r="L18" s="36">
        <f t="shared" si="0"/>
        <v>2</v>
      </c>
    </row>
    <row r="19" spans="1:12">
      <c r="A19" s="75" t="s">
        <v>127</v>
      </c>
      <c r="B19" s="67">
        <v>2</v>
      </c>
      <c r="C19" s="3"/>
      <c r="D19" s="3"/>
      <c r="E19" s="4"/>
      <c r="F19" s="3"/>
      <c r="G19" s="3"/>
      <c r="H19" s="4"/>
      <c r="I19" s="3"/>
      <c r="J19" s="4"/>
      <c r="K19" s="64"/>
      <c r="L19" s="36">
        <f t="shared" si="0"/>
        <v>2</v>
      </c>
    </row>
    <row r="20" spans="1:12" ht="15.75" thickBot="1">
      <c r="A20" s="76" t="s">
        <v>128</v>
      </c>
      <c r="B20" s="68">
        <v>1</v>
      </c>
      <c r="C20" s="9"/>
      <c r="D20" s="9"/>
      <c r="E20" s="10"/>
      <c r="F20" s="9"/>
      <c r="G20" s="9"/>
      <c r="H20" s="10"/>
      <c r="I20" s="9"/>
      <c r="J20" s="10"/>
      <c r="K20" s="66"/>
      <c r="L20" s="103">
        <f t="shared" si="0"/>
        <v>1</v>
      </c>
    </row>
    <row r="21" spans="1:12" ht="30" customHeight="1" thickBot="1">
      <c r="A21" s="43" t="s">
        <v>18</v>
      </c>
      <c r="B21" s="43">
        <f t="shared" ref="B21:K21" si="1">SUM(B5:B20)</f>
        <v>9</v>
      </c>
      <c r="C21" s="43">
        <f t="shared" si="1"/>
        <v>7</v>
      </c>
      <c r="D21" s="43">
        <f t="shared" si="1"/>
        <v>4</v>
      </c>
      <c r="E21" s="43">
        <f t="shared" si="1"/>
        <v>6</v>
      </c>
      <c r="F21" s="43">
        <f t="shared" si="1"/>
        <v>3</v>
      </c>
      <c r="G21" s="43">
        <f t="shared" si="1"/>
        <v>1</v>
      </c>
      <c r="H21" s="43">
        <f t="shared" si="1"/>
        <v>5</v>
      </c>
      <c r="I21" s="43">
        <f t="shared" si="1"/>
        <v>1</v>
      </c>
      <c r="J21" s="43">
        <f t="shared" si="1"/>
        <v>3</v>
      </c>
      <c r="K21" s="43">
        <f t="shared" si="1"/>
        <v>1</v>
      </c>
      <c r="L21" s="102">
        <f t="shared" si="0"/>
        <v>40</v>
      </c>
    </row>
    <row r="22" spans="1:12" ht="15.75" thickBot="1"/>
    <row r="23" spans="1:12" ht="15.75" thickBot="1">
      <c r="A23" s="77" t="s">
        <v>179</v>
      </c>
    </row>
  </sheetData>
  <mergeCells count="5">
    <mergeCell ref="A1:L1"/>
    <mergeCell ref="A2:L2"/>
    <mergeCell ref="A3:A4"/>
    <mergeCell ref="B3:K3"/>
    <mergeCell ref="L3:L4"/>
  </mergeCells>
  <pageMargins left="0.7" right="0.7" top="0.75" bottom="0.75" header="0.3" footer="0.3"/>
  <pageSetup paperSize="9" scale="98" fitToHeight="0" orientation="landscape" horizontalDpi="4294967294" vertic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zoomScaleNormal="100" workbookViewId="0">
      <selection activeCell="R15" sqref="Q15:R15"/>
    </sheetView>
  </sheetViews>
  <sheetFormatPr defaultColWidth="8.85546875" defaultRowHeight="12.75"/>
  <cols>
    <col min="1" max="1" width="36.7109375" style="24" customWidth="1"/>
    <col min="2" max="2" width="9.7109375" style="24" customWidth="1"/>
    <col min="3" max="3" width="8.7109375" style="24" customWidth="1"/>
    <col min="4" max="11" width="6.7109375" style="24" customWidth="1"/>
    <col min="12" max="13" width="8.7109375" style="24" customWidth="1"/>
    <col min="14" max="14" width="14.7109375" style="24" customWidth="1"/>
    <col min="15" max="15" width="8.85546875" style="24" customWidth="1"/>
    <col min="16" max="16384" width="8.85546875" style="24"/>
  </cols>
  <sheetData>
    <row r="1" spans="1:14" ht="21">
      <c r="A1" s="145" t="s">
        <v>71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7"/>
    </row>
    <row r="2" spans="1:14" ht="72" customHeight="1" thickBot="1">
      <c r="A2" s="117" t="s">
        <v>19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9"/>
    </row>
    <row r="3" spans="1:14" ht="24" customHeight="1" thickBot="1">
      <c r="A3" s="139" t="s">
        <v>73</v>
      </c>
      <c r="B3" s="148" t="s">
        <v>0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50"/>
      <c r="N3" s="151" t="s">
        <v>1</v>
      </c>
    </row>
    <row r="4" spans="1:14" ht="117" customHeight="1" thickBot="1">
      <c r="A4" s="140"/>
      <c r="B4" s="93" t="s">
        <v>85</v>
      </c>
      <c r="C4" s="93" t="s">
        <v>11</v>
      </c>
      <c r="D4" s="93" t="s">
        <v>14</v>
      </c>
      <c r="E4" s="93" t="s">
        <v>184</v>
      </c>
      <c r="F4" s="93" t="s">
        <v>12</v>
      </c>
      <c r="G4" s="93" t="s">
        <v>13</v>
      </c>
      <c r="H4" s="93" t="s">
        <v>15</v>
      </c>
      <c r="I4" s="93" t="s">
        <v>16</v>
      </c>
      <c r="J4" s="93" t="s">
        <v>83</v>
      </c>
      <c r="K4" s="93" t="s">
        <v>22</v>
      </c>
      <c r="L4" s="93" t="s">
        <v>129</v>
      </c>
      <c r="M4" s="93" t="s">
        <v>130</v>
      </c>
      <c r="N4" s="125"/>
    </row>
    <row r="5" spans="1:14" ht="15">
      <c r="A5" s="84" t="s">
        <v>111</v>
      </c>
      <c r="B5" s="80"/>
      <c r="C5" s="25"/>
      <c r="D5" s="25"/>
      <c r="E5" s="25"/>
      <c r="F5" s="25"/>
      <c r="G5" s="25"/>
      <c r="H5" s="25"/>
      <c r="I5" s="25"/>
      <c r="J5" s="26">
        <v>1</v>
      </c>
      <c r="K5" s="25"/>
      <c r="L5" s="25"/>
      <c r="M5" s="89"/>
      <c r="N5" s="42">
        <f t="shared" ref="N5:N27" si="0">SUM(B5:M5)</f>
        <v>1</v>
      </c>
    </row>
    <row r="6" spans="1:14" ht="15">
      <c r="A6" s="85" t="s">
        <v>112</v>
      </c>
      <c r="B6" s="81"/>
      <c r="C6" s="25"/>
      <c r="D6" s="25"/>
      <c r="E6" s="26">
        <v>1</v>
      </c>
      <c r="F6" s="25"/>
      <c r="G6" s="26">
        <v>2</v>
      </c>
      <c r="H6" s="25"/>
      <c r="I6" s="25"/>
      <c r="J6" s="26">
        <v>1</v>
      </c>
      <c r="K6" s="25"/>
      <c r="L6" s="25"/>
      <c r="M6" s="89"/>
      <c r="N6" s="36">
        <f t="shared" si="0"/>
        <v>4</v>
      </c>
    </row>
    <row r="7" spans="1:14" ht="15">
      <c r="A7" s="85" t="s">
        <v>115</v>
      </c>
      <c r="B7" s="81"/>
      <c r="C7" s="25"/>
      <c r="D7" s="25"/>
      <c r="E7" s="25"/>
      <c r="F7" s="25"/>
      <c r="G7" s="25"/>
      <c r="H7" s="25"/>
      <c r="I7" s="25"/>
      <c r="J7" s="25"/>
      <c r="K7" s="25"/>
      <c r="L7" s="25"/>
      <c r="M7" s="90">
        <v>1</v>
      </c>
      <c r="N7" s="36">
        <f t="shared" si="0"/>
        <v>1</v>
      </c>
    </row>
    <row r="8" spans="1:14" ht="15">
      <c r="A8" s="85" t="s">
        <v>113</v>
      </c>
      <c r="B8" s="81"/>
      <c r="C8" s="25"/>
      <c r="D8" s="25"/>
      <c r="E8" s="25"/>
      <c r="F8" s="25"/>
      <c r="G8" s="25"/>
      <c r="H8" s="25"/>
      <c r="I8" s="25"/>
      <c r="J8" s="25"/>
      <c r="K8" s="25"/>
      <c r="L8" s="26">
        <v>1</v>
      </c>
      <c r="M8" s="90">
        <v>1</v>
      </c>
      <c r="N8" s="36">
        <f t="shared" si="0"/>
        <v>2</v>
      </c>
    </row>
    <row r="9" spans="1:14" ht="30">
      <c r="A9" s="85" t="s">
        <v>116</v>
      </c>
      <c r="B9" s="81"/>
      <c r="C9" s="26">
        <v>2</v>
      </c>
      <c r="D9" s="25"/>
      <c r="E9" s="26">
        <v>1</v>
      </c>
      <c r="F9" s="25"/>
      <c r="G9" s="26">
        <v>1</v>
      </c>
      <c r="H9" s="25"/>
      <c r="I9" s="25"/>
      <c r="J9" s="26">
        <v>2</v>
      </c>
      <c r="K9" s="25"/>
      <c r="L9" s="25"/>
      <c r="M9" s="89"/>
      <c r="N9" s="36">
        <f t="shared" si="0"/>
        <v>6</v>
      </c>
    </row>
    <row r="10" spans="1:14" ht="15">
      <c r="A10" s="85" t="s">
        <v>79</v>
      </c>
      <c r="B10" s="81"/>
      <c r="C10" s="25"/>
      <c r="D10" s="26">
        <v>1</v>
      </c>
      <c r="E10" s="26">
        <v>2</v>
      </c>
      <c r="F10" s="26">
        <v>1</v>
      </c>
      <c r="G10" s="26">
        <v>1</v>
      </c>
      <c r="H10" s="26">
        <v>1</v>
      </c>
      <c r="I10" s="25"/>
      <c r="J10" s="25"/>
      <c r="K10" s="26">
        <v>1</v>
      </c>
      <c r="L10" s="25"/>
      <c r="M10" s="89"/>
      <c r="N10" s="36">
        <f t="shared" si="0"/>
        <v>7</v>
      </c>
    </row>
    <row r="11" spans="1:14" ht="15">
      <c r="A11" s="86" t="s">
        <v>78</v>
      </c>
      <c r="B11" s="81"/>
      <c r="C11" s="25"/>
      <c r="D11" s="26">
        <v>1</v>
      </c>
      <c r="E11" s="25"/>
      <c r="F11" s="25"/>
      <c r="G11" s="26">
        <v>1</v>
      </c>
      <c r="H11" s="25"/>
      <c r="I11" s="25"/>
      <c r="J11" s="25"/>
      <c r="K11" s="25"/>
      <c r="L11" s="25"/>
      <c r="M11" s="89"/>
      <c r="N11" s="36">
        <f t="shared" si="0"/>
        <v>2</v>
      </c>
    </row>
    <row r="12" spans="1:14" ht="15">
      <c r="A12" s="87" t="s">
        <v>77</v>
      </c>
      <c r="B12" s="81"/>
      <c r="C12" s="26">
        <v>2</v>
      </c>
      <c r="D12" s="25"/>
      <c r="E12" s="25"/>
      <c r="F12" s="25"/>
      <c r="G12" s="25"/>
      <c r="H12" s="25"/>
      <c r="I12" s="25"/>
      <c r="J12" s="25"/>
      <c r="K12" s="25"/>
      <c r="L12" s="25"/>
      <c r="M12" s="89"/>
      <c r="N12" s="36">
        <f t="shared" si="0"/>
        <v>2</v>
      </c>
    </row>
    <row r="13" spans="1:14" ht="15">
      <c r="A13" s="87" t="s">
        <v>76</v>
      </c>
      <c r="B13" s="81"/>
      <c r="C13" s="25"/>
      <c r="D13" s="25"/>
      <c r="E13" s="25"/>
      <c r="F13" s="25"/>
      <c r="G13" s="25"/>
      <c r="H13" s="25"/>
      <c r="I13" s="25"/>
      <c r="J13" s="26">
        <v>1</v>
      </c>
      <c r="K13" s="25"/>
      <c r="L13" s="25"/>
      <c r="M13" s="89"/>
      <c r="N13" s="36">
        <f t="shared" si="0"/>
        <v>1</v>
      </c>
    </row>
    <row r="14" spans="1:14" ht="15">
      <c r="A14" s="85" t="s">
        <v>75</v>
      </c>
      <c r="B14" s="81"/>
      <c r="C14" s="26">
        <v>2</v>
      </c>
      <c r="D14" s="27"/>
      <c r="E14" s="27"/>
      <c r="F14" s="27"/>
      <c r="G14" s="26">
        <v>1</v>
      </c>
      <c r="H14" s="27"/>
      <c r="I14" s="26">
        <v>1</v>
      </c>
      <c r="J14" s="26">
        <v>2</v>
      </c>
      <c r="K14" s="27"/>
      <c r="L14" s="27"/>
      <c r="M14" s="91"/>
      <c r="N14" s="36">
        <f t="shared" si="0"/>
        <v>6</v>
      </c>
    </row>
    <row r="15" spans="1:14" ht="15">
      <c r="A15" s="87" t="s">
        <v>117</v>
      </c>
      <c r="B15" s="81"/>
      <c r="C15" s="25"/>
      <c r="D15" s="25"/>
      <c r="E15" s="25"/>
      <c r="F15" s="25"/>
      <c r="G15" s="25"/>
      <c r="H15" s="25"/>
      <c r="I15" s="25"/>
      <c r="J15" s="26">
        <v>1</v>
      </c>
      <c r="K15" s="25"/>
      <c r="L15" s="25"/>
      <c r="M15" s="89"/>
      <c r="N15" s="36">
        <f t="shared" si="0"/>
        <v>1</v>
      </c>
    </row>
    <row r="16" spans="1:14" ht="15">
      <c r="A16" s="87" t="s">
        <v>74</v>
      </c>
      <c r="B16" s="81"/>
      <c r="C16" s="26">
        <v>1</v>
      </c>
      <c r="D16" s="26">
        <v>1</v>
      </c>
      <c r="E16" s="25"/>
      <c r="F16" s="25"/>
      <c r="G16" s="25"/>
      <c r="H16" s="25"/>
      <c r="I16" s="25"/>
      <c r="J16" s="25"/>
      <c r="K16" s="25"/>
      <c r="L16" s="25"/>
      <c r="M16" s="89"/>
      <c r="N16" s="36">
        <f t="shared" si="0"/>
        <v>2</v>
      </c>
    </row>
    <row r="17" spans="1:15" ht="15">
      <c r="A17" s="87" t="s">
        <v>131</v>
      </c>
      <c r="B17" s="82">
        <v>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89"/>
      <c r="N17" s="36">
        <f t="shared" si="0"/>
        <v>1</v>
      </c>
    </row>
    <row r="18" spans="1:15" ht="15">
      <c r="A18" s="87" t="s">
        <v>132</v>
      </c>
      <c r="B18" s="82">
        <v>1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89"/>
      <c r="N18" s="36">
        <f t="shared" si="0"/>
        <v>1</v>
      </c>
    </row>
    <row r="19" spans="1:15" ht="15">
      <c r="A19" s="87" t="s">
        <v>133</v>
      </c>
      <c r="B19" s="82">
        <v>1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89"/>
      <c r="N19" s="36">
        <f t="shared" si="0"/>
        <v>1</v>
      </c>
    </row>
    <row r="20" spans="1:15" ht="15">
      <c r="A20" s="87" t="s">
        <v>134</v>
      </c>
      <c r="B20" s="82">
        <v>1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89"/>
      <c r="N20" s="36">
        <f t="shared" si="0"/>
        <v>1</v>
      </c>
    </row>
    <row r="21" spans="1:15" ht="15">
      <c r="A21" s="87" t="s">
        <v>135</v>
      </c>
      <c r="B21" s="82">
        <v>1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89"/>
      <c r="N21" s="36">
        <f t="shared" si="0"/>
        <v>1</v>
      </c>
    </row>
    <row r="22" spans="1:15" ht="30">
      <c r="A22" s="87" t="s">
        <v>136</v>
      </c>
      <c r="B22" s="82">
        <v>1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89"/>
      <c r="N22" s="36">
        <f t="shared" si="0"/>
        <v>1</v>
      </c>
    </row>
    <row r="23" spans="1:15" ht="30">
      <c r="A23" s="87" t="s">
        <v>137</v>
      </c>
      <c r="B23" s="82">
        <v>1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89"/>
      <c r="N23" s="36">
        <f t="shared" si="0"/>
        <v>1</v>
      </c>
    </row>
    <row r="24" spans="1:15" ht="30">
      <c r="A24" s="87" t="s">
        <v>138</v>
      </c>
      <c r="B24" s="82">
        <v>1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89"/>
      <c r="N24" s="36">
        <f t="shared" si="0"/>
        <v>1</v>
      </c>
    </row>
    <row r="25" spans="1:15" ht="30">
      <c r="A25" s="87" t="s">
        <v>139</v>
      </c>
      <c r="B25" s="82">
        <v>1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89"/>
      <c r="N25" s="36">
        <f t="shared" si="0"/>
        <v>1</v>
      </c>
    </row>
    <row r="26" spans="1:15" ht="15.75" thickBot="1">
      <c r="A26" s="88" t="s">
        <v>140</v>
      </c>
      <c r="B26" s="83">
        <v>1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92"/>
      <c r="N26" s="103">
        <f t="shared" si="0"/>
        <v>1</v>
      </c>
    </row>
    <row r="27" spans="1:15" ht="30" customHeight="1" thickBot="1">
      <c r="A27" s="62" t="s">
        <v>18</v>
      </c>
      <c r="B27" s="79">
        <f t="shared" ref="B27:M27" si="1">SUM(B5:B26)</f>
        <v>10</v>
      </c>
      <c r="C27" s="43">
        <f t="shared" si="1"/>
        <v>7</v>
      </c>
      <c r="D27" s="43">
        <f t="shared" si="1"/>
        <v>3</v>
      </c>
      <c r="E27" s="43">
        <f t="shared" si="1"/>
        <v>4</v>
      </c>
      <c r="F27" s="43">
        <f t="shared" si="1"/>
        <v>1</v>
      </c>
      <c r="G27" s="43">
        <f t="shared" si="1"/>
        <v>6</v>
      </c>
      <c r="H27" s="43">
        <f t="shared" si="1"/>
        <v>1</v>
      </c>
      <c r="I27" s="43">
        <f t="shared" si="1"/>
        <v>1</v>
      </c>
      <c r="J27" s="43">
        <f t="shared" si="1"/>
        <v>8</v>
      </c>
      <c r="K27" s="43">
        <f t="shared" si="1"/>
        <v>1</v>
      </c>
      <c r="L27" s="43">
        <f t="shared" si="1"/>
        <v>1</v>
      </c>
      <c r="M27" s="62">
        <f t="shared" si="1"/>
        <v>2</v>
      </c>
      <c r="N27" s="102">
        <f t="shared" si="0"/>
        <v>45</v>
      </c>
      <c r="O27" s="29"/>
    </row>
    <row r="28" spans="1:15" ht="13.5" thickBot="1"/>
    <row r="29" spans="1:15" ht="15.75" thickBot="1">
      <c r="A29" s="78" t="s">
        <v>179</v>
      </c>
    </row>
  </sheetData>
  <mergeCells count="5">
    <mergeCell ref="A1:N1"/>
    <mergeCell ref="A2:N2"/>
    <mergeCell ref="A3:A4"/>
    <mergeCell ref="B3:M3"/>
    <mergeCell ref="N3:N4"/>
  </mergeCells>
  <pageMargins left="0.7" right="0.7" top="0.75" bottom="0.75" header="0.3" footer="0.3"/>
  <pageSetup paperSize="9" scale="92" fitToHeight="0" orientation="landscape" horizontalDpi="4294967294" verticalDpi="4294967294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"/>
  <sheetViews>
    <sheetView zoomScaleNormal="100" workbookViewId="0">
      <selection activeCell="D18" sqref="D18"/>
    </sheetView>
  </sheetViews>
  <sheetFormatPr defaultRowHeight="15"/>
  <cols>
    <col min="1" max="1" width="36.7109375" customWidth="1"/>
    <col min="2" max="2" width="10.7109375" customWidth="1"/>
    <col min="3" max="6" width="8.7109375" customWidth="1"/>
    <col min="7" max="7" width="14.7109375" customWidth="1"/>
  </cols>
  <sheetData>
    <row r="1" spans="1:7" ht="21">
      <c r="A1" s="114" t="s">
        <v>2</v>
      </c>
      <c r="B1" s="115"/>
      <c r="C1" s="115"/>
      <c r="D1" s="115"/>
      <c r="E1" s="115"/>
      <c r="F1" s="115"/>
      <c r="G1" s="116"/>
    </row>
    <row r="2" spans="1:7" ht="72" customHeight="1" thickBot="1">
      <c r="A2" s="117" t="s">
        <v>19</v>
      </c>
      <c r="B2" s="152"/>
      <c r="C2" s="152"/>
      <c r="D2" s="152"/>
      <c r="E2" s="152"/>
      <c r="F2" s="152"/>
      <c r="G2" s="119"/>
    </row>
    <row r="3" spans="1:7" ht="24" customHeight="1" thickBot="1">
      <c r="A3" s="139" t="s">
        <v>178</v>
      </c>
      <c r="B3" s="122" t="s">
        <v>0</v>
      </c>
      <c r="C3" s="123"/>
      <c r="D3" s="123"/>
      <c r="E3" s="123"/>
      <c r="F3" s="153"/>
      <c r="G3" s="151" t="s">
        <v>1</v>
      </c>
    </row>
    <row r="4" spans="1:7" ht="114" customHeight="1" thickBot="1">
      <c r="A4" s="140"/>
      <c r="B4" s="44" t="s">
        <v>85</v>
      </c>
      <c r="C4" s="44" t="s">
        <v>14</v>
      </c>
      <c r="D4" s="44" t="s">
        <v>184</v>
      </c>
      <c r="E4" s="44" t="s">
        <v>12</v>
      </c>
      <c r="F4" s="44" t="s">
        <v>13</v>
      </c>
      <c r="G4" s="125"/>
    </row>
    <row r="5" spans="1:7">
      <c r="A5" s="57" t="s">
        <v>3</v>
      </c>
      <c r="B5" s="45"/>
      <c r="C5" s="7">
        <v>3</v>
      </c>
      <c r="D5" s="7"/>
      <c r="E5" s="7"/>
      <c r="F5" s="94"/>
      <c r="G5" s="42">
        <f t="shared" ref="G5:G13" si="0">SUM(B5:F5)</f>
        <v>3</v>
      </c>
    </row>
    <row r="6" spans="1:7">
      <c r="A6" s="50" t="s">
        <v>4</v>
      </c>
      <c r="B6" s="46"/>
      <c r="C6" s="3"/>
      <c r="D6" s="3">
        <v>2</v>
      </c>
      <c r="E6" s="3"/>
      <c r="F6" s="64"/>
      <c r="G6" s="36">
        <f t="shared" si="0"/>
        <v>2</v>
      </c>
    </row>
    <row r="7" spans="1:7">
      <c r="A7" s="50" t="s">
        <v>5</v>
      </c>
      <c r="B7" s="46"/>
      <c r="C7" s="3"/>
      <c r="D7" s="3"/>
      <c r="E7" s="3">
        <v>1</v>
      </c>
      <c r="F7" s="64"/>
      <c r="G7" s="36">
        <f t="shared" si="0"/>
        <v>1</v>
      </c>
    </row>
    <row r="8" spans="1:7">
      <c r="A8" s="50" t="s">
        <v>6</v>
      </c>
      <c r="B8" s="95"/>
      <c r="C8" s="3"/>
      <c r="D8" s="3"/>
      <c r="E8" s="3"/>
      <c r="F8" s="64">
        <v>2</v>
      </c>
      <c r="G8" s="36">
        <f t="shared" si="0"/>
        <v>2</v>
      </c>
    </row>
    <row r="9" spans="1:7">
      <c r="A9" s="50" t="s">
        <v>7</v>
      </c>
      <c r="B9" s="95">
        <v>3</v>
      </c>
      <c r="C9" s="3">
        <v>1</v>
      </c>
      <c r="D9" s="3"/>
      <c r="E9" s="3"/>
      <c r="F9" s="64"/>
      <c r="G9" s="36">
        <f t="shared" si="0"/>
        <v>4</v>
      </c>
    </row>
    <row r="10" spans="1:7">
      <c r="A10" s="50" t="s">
        <v>8</v>
      </c>
      <c r="B10" s="55">
        <v>3</v>
      </c>
      <c r="C10" s="3">
        <v>1</v>
      </c>
      <c r="D10" s="3"/>
      <c r="E10" s="3"/>
      <c r="F10" s="64"/>
      <c r="G10" s="36">
        <f t="shared" si="0"/>
        <v>4</v>
      </c>
    </row>
    <row r="11" spans="1:7">
      <c r="A11" s="50" t="s">
        <v>9</v>
      </c>
      <c r="B11" s="55">
        <v>2</v>
      </c>
      <c r="C11" s="3"/>
      <c r="D11" s="3"/>
      <c r="E11" s="3"/>
      <c r="F11" s="64"/>
      <c r="G11" s="36">
        <f t="shared" si="0"/>
        <v>2</v>
      </c>
    </row>
    <row r="12" spans="1:7" ht="15.75" thickBot="1">
      <c r="A12" s="96" t="s">
        <v>10</v>
      </c>
      <c r="B12" s="56">
        <v>1</v>
      </c>
      <c r="C12" s="9">
        <v>1</v>
      </c>
      <c r="D12" s="9"/>
      <c r="E12" s="9"/>
      <c r="F12" s="66"/>
      <c r="G12" s="103">
        <f t="shared" si="0"/>
        <v>2</v>
      </c>
    </row>
    <row r="13" spans="1:7" ht="30" customHeight="1" thickBot="1">
      <c r="A13" s="38" t="s">
        <v>18</v>
      </c>
      <c r="B13" s="38">
        <f>SUM(B5:B12)</f>
        <v>9</v>
      </c>
      <c r="C13" s="38">
        <f>SUM(C5:C12)</f>
        <v>6</v>
      </c>
      <c r="D13" s="38">
        <f>SUM(D5:D12)</f>
        <v>2</v>
      </c>
      <c r="E13" s="38">
        <f>SUM(E5:E12)</f>
        <v>1</v>
      </c>
      <c r="F13" s="38">
        <f>SUM(F5:F12)</f>
        <v>2</v>
      </c>
      <c r="G13" s="104">
        <f t="shared" si="0"/>
        <v>20</v>
      </c>
    </row>
    <row r="14" spans="1:7" ht="15.75" thickBot="1"/>
    <row r="15" spans="1:7" ht="15.75" thickBot="1">
      <c r="A15" s="97" t="s">
        <v>179</v>
      </c>
    </row>
  </sheetData>
  <mergeCells count="5">
    <mergeCell ref="A1:G1"/>
    <mergeCell ref="A2:G2"/>
    <mergeCell ref="A3:A4"/>
    <mergeCell ref="B3:F3"/>
    <mergeCell ref="G3:G4"/>
  </mergeCells>
  <pageMargins left="0.7" right="0.7" top="0.75" bottom="0.75" header="0.3" footer="0.3"/>
  <pageSetup paperSize="9" fitToHeight="0" orientation="landscape" horizontalDpi="4294967294" verticalDpi="4294967294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abSelected="1" zoomScale="120" zoomScaleNormal="120" workbookViewId="0">
      <selection activeCell="I45" sqref="I45"/>
    </sheetView>
  </sheetViews>
  <sheetFormatPr defaultRowHeight="15"/>
  <cols>
    <col min="1" max="1" width="36.7109375" customWidth="1"/>
    <col min="2" max="2" width="9.7109375" customWidth="1"/>
    <col min="3" max="3" width="8.7109375" customWidth="1"/>
    <col min="4" max="12" width="6.7109375" customWidth="1"/>
    <col min="13" max="13" width="14.7109375" customWidth="1"/>
    <col min="14" max="14" width="9.140625" style="2"/>
  </cols>
  <sheetData>
    <row r="1" spans="1:13" ht="30" customHeight="1">
      <c r="A1" s="136" t="s">
        <v>87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8"/>
    </row>
    <row r="2" spans="1:13" ht="72" customHeight="1" thickBot="1">
      <c r="A2" s="117" t="s">
        <v>19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24" customHeight="1" thickBot="1">
      <c r="A3" s="120" t="s">
        <v>20</v>
      </c>
      <c r="B3" s="154" t="s">
        <v>0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44" t="s">
        <v>1</v>
      </c>
    </row>
    <row r="4" spans="1:13" ht="117" customHeight="1" thickBot="1">
      <c r="A4" s="121"/>
      <c r="B4" s="44" t="s">
        <v>85</v>
      </c>
      <c r="C4" s="44" t="s">
        <v>11</v>
      </c>
      <c r="D4" s="44" t="s">
        <v>14</v>
      </c>
      <c r="E4" s="44" t="s">
        <v>184</v>
      </c>
      <c r="F4" s="44" t="s">
        <v>12</v>
      </c>
      <c r="G4" s="44" t="s">
        <v>13</v>
      </c>
      <c r="H4" s="44" t="s">
        <v>15</v>
      </c>
      <c r="I4" s="44" t="s">
        <v>16</v>
      </c>
      <c r="J4" s="44" t="s">
        <v>187</v>
      </c>
      <c r="K4" s="44" t="s">
        <v>188</v>
      </c>
      <c r="L4" s="44" t="s">
        <v>189</v>
      </c>
      <c r="M4" s="144"/>
    </row>
    <row r="5" spans="1:13">
      <c r="A5" s="99" t="s">
        <v>36</v>
      </c>
      <c r="B5" s="98"/>
      <c r="C5" s="7">
        <v>1</v>
      </c>
      <c r="D5" s="7"/>
      <c r="E5" s="7"/>
      <c r="F5" s="7"/>
      <c r="G5" s="7"/>
      <c r="H5" s="7"/>
      <c r="I5" s="7"/>
      <c r="J5" s="7"/>
      <c r="K5" s="7"/>
      <c r="L5" s="7"/>
      <c r="M5" s="42">
        <f t="shared" ref="M5:M44" si="0">SUM(B5:L5)</f>
        <v>1</v>
      </c>
    </row>
    <row r="6" spans="1:13">
      <c r="A6" s="72" t="s">
        <v>37</v>
      </c>
      <c r="B6" s="67"/>
      <c r="C6" s="3">
        <v>1</v>
      </c>
      <c r="D6" s="3">
        <v>1</v>
      </c>
      <c r="E6" s="3"/>
      <c r="F6" s="3">
        <v>1</v>
      </c>
      <c r="G6" s="3"/>
      <c r="H6" s="3">
        <v>1</v>
      </c>
      <c r="I6" s="3"/>
      <c r="J6" s="3"/>
      <c r="K6" s="3"/>
      <c r="L6" s="3"/>
      <c r="M6" s="36">
        <f t="shared" si="0"/>
        <v>4</v>
      </c>
    </row>
    <row r="7" spans="1:13">
      <c r="A7" s="72" t="s">
        <v>38</v>
      </c>
      <c r="B7" s="67"/>
      <c r="C7" s="3">
        <v>1</v>
      </c>
      <c r="D7" s="3"/>
      <c r="E7" s="3"/>
      <c r="F7" s="3"/>
      <c r="G7" s="3"/>
      <c r="H7" s="3"/>
      <c r="I7" s="3">
        <v>1</v>
      </c>
      <c r="J7" s="3"/>
      <c r="K7" s="3"/>
      <c r="L7" s="3"/>
      <c r="M7" s="36">
        <f t="shared" si="0"/>
        <v>2</v>
      </c>
    </row>
    <row r="8" spans="1:13">
      <c r="A8" s="72" t="s">
        <v>39</v>
      </c>
      <c r="B8" s="67"/>
      <c r="C8" s="3"/>
      <c r="D8" s="3"/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v>1</v>
      </c>
      <c r="K8" s="3">
        <v>1</v>
      </c>
      <c r="L8" s="3">
        <v>1</v>
      </c>
      <c r="M8" s="36">
        <f t="shared" si="0"/>
        <v>8</v>
      </c>
    </row>
    <row r="9" spans="1:13">
      <c r="A9" s="50" t="s">
        <v>141</v>
      </c>
      <c r="B9" s="67">
        <v>1</v>
      </c>
      <c r="C9" s="3"/>
      <c r="D9" s="3"/>
      <c r="E9" s="3"/>
      <c r="F9" s="3"/>
      <c r="G9" s="3"/>
      <c r="H9" s="3"/>
      <c r="I9" s="3"/>
      <c r="J9" s="3"/>
      <c r="K9" s="3"/>
      <c r="L9" s="3"/>
      <c r="M9" s="36">
        <f t="shared" si="0"/>
        <v>1</v>
      </c>
    </row>
    <row r="10" spans="1:13">
      <c r="A10" s="72" t="s">
        <v>40</v>
      </c>
      <c r="B10" s="67"/>
      <c r="C10" s="3"/>
      <c r="D10" s="3"/>
      <c r="E10" s="3"/>
      <c r="F10" s="3"/>
      <c r="G10" s="3"/>
      <c r="H10" s="3">
        <v>1</v>
      </c>
      <c r="I10" s="3"/>
      <c r="J10" s="3"/>
      <c r="K10" s="3"/>
      <c r="L10" s="3"/>
      <c r="M10" s="36">
        <f t="shared" si="0"/>
        <v>1</v>
      </c>
    </row>
    <row r="11" spans="1:13">
      <c r="A11" s="72" t="s">
        <v>41</v>
      </c>
      <c r="B11" s="67"/>
      <c r="C11" s="3"/>
      <c r="D11" s="3"/>
      <c r="E11" s="3"/>
      <c r="F11" s="3">
        <v>1</v>
      </c>
      <c r="G11" s="3"/>
      <c r="H11" s="3"/>
      <c r="I11" s="3"/>
      <c r="J11" s="3"/>
      <c r="K11" s="3"/>
      <c r="L11" s="3"/>
      <c r="M11" s="36">
        <f t="shared" si="0"/>
        <v>1</v>
      </c>
    </row>
    <row r="12" spans="1:13">
      <c r="A12" s="72" t="s">
        <v>42</v>
      </c>
      <c r="B12" s="67"/>
      <c r="C12" s="3"/>
      <c r="D12" s="3"/>
      <c r="E12" s="3">
        <v>1</v>
      </c>
      <c r="F12" s="3"/>
      <c r="G12" s="3"/>
      <c r="H12" s="3"/>
      <c r="I12" s="3"/>
      <c r="J12" s="3"/>
      <c r="K12" s="3"/>
      <c r="L12" s="3"/>
      <c r="M12" s="36">
        <f t="shared" si="0"/>
        <v>1</v>
      </c>
    </row>
    <row r="13" spans="1:13">
      <c r="A13" s="72" t="s">
        <v>43</v>
      </c>
      <c r="B13" s="67"/>
      <c r="C13" s="3">
        <v>1</v>
      </c>
      <c r="D13" s="3"/>
      <c r="E13" s="3"/>
      <c r="F13" s="3"/>
      <c r="G13" s="3">
        <v>1</v>
      </c>
      <c r="H13" s="3"/>
      <c r="I13" s="3"/>
      <c r="J13" s="3"/>
      <c r="K13" s="3"/>
      <c r="L13" s="3"/>
      <c r="M13" s="36">
        <f t="shared" si="0"/>
        <v>2</v>
      </c>
    </row>
    <row r="14" spans="1:13">
      <c r="A14" s="72" t="s">
        <v>44</v>
      </c>
      <c r="B14" s="67"/>
      <c r="C14" s="3"/>
      <c r="D14" s="3"/>
      <c r="E14" s="3"/>
      <c r="F14" s="3"/>
      <c r="G14" s="3">
        <v>1</v>
      </c>
      <c r="H14" s="3"/>
      <c r="I14" s="3">
        <v>1</v>
      </c>
      <c r="J14" s="3"/>
      <c r="K14" s="3"/>
      <c r="L14" s="3"/>
      <c r="M14" s="36">
        <f t="shared" si="0"/>
        <v>2</v>
      </c>
    </row>
    <row r="15" spans="1:13">
      <c r="A15" s="72" t="s">
        <v>45</v>
      </c>
      <c r="B15" s="67"/>
      <c r="C15" s="3"/>
      <c r="D15" s="3"/>
      <c r="E15" s="3"/>
      <c r="F15" s="3"/>
      <c r="G15" s="3"/>
      <c r="H15" s="3">
        <v>1</v>
      </c>
      <c r="I15" s="3"/>
      <c r="J15" s="3"/>
      <c r="K15" s="3"/>
      <c r="L15" s="3"/>
      <c r="M15" s="36">
        <f t="shared" si="0"/>
        <v>1</v>
      </c>
    </row>
    <row r="16" spans="1:13">
      <c r="A16" s="72" t="s">
        <v>46</v>
      </c>
      <c r="B16" s="67"/>
      <c r="C16" s="3"/>
      <c r="D16" s="3">
        <v>1</v>
      </c>
      <c r="E16" s="3"/>
      <c r="F16" s="3"/>
      <c r="G16" s="3"/>
      <c r="H16" s="3"/>
      <c r="I16" s="3"/>
      <c r="J16" s="3"/>
      <c r="K16" s="3"/>
      <c r="L16" s="3"/>
      <c r="M16" s="36">
        <f t="shared" si="0"/>
        <v>1</v>
      </c>
    </row>
    <row r="17" spans="1:13">
      <c r="A17" s="72" t="s">
        <v>47</v>
      </c>
      <c r="B17" s="67">
        <v>1</v>
      </c>
      <c r="C17" s="3">
        <v>1</v>
      </c>
      <c r="D17" s="3"/>
      <c r="E17" s="3">
        <v>1</v>
      </c>
      <c r="F17" s="3"/>
      <c r="G17" s="3"/>
      <c r="H17" s="3"/>
      <c r="I17" s="3"/>
      <c r="J17" s="3"/>
      <c r="K17" s="3"/>
      <c r="L17" s="3"/>
      <c r="M17" s="36">
        <f t="shared" si="0"/>
        <v>3</v>
      </c>
    </row>
    <row r="18" spans="1:13">
      <c r="A18" s="100" t="s">
        <v>48</v>
      </c>
      <c r="B18" s="98"/>
      <c r="C18" s="7"/>
      <c r="D18" s="3"/>
      <c r="E18" s="3">
        <v>1</v>
      </c>
      <c r="F18" s="3"/>
      <c r="G18" s="3"/>
      <c r="H18" s="3"/>
      <c r="I18" s="3"/>
      <c r="J18" s="3"/>
      <c r="K18" s="3"/>
      <c r="L18" s="3"/>
      <c r="M18" s="36">
        <f t="shared" si="0"/>
        <v>1</v>
      </c>
    </row>
    <row r="19" spans="1:13">
      <c r="A19" s="100" t="s">
        <v>49</v>
      </c>
      <c r="B19" s="98">
        <v>1</v>
      </c>
      <c r="C19" s="7"/>
      <c r="D19" s="3"/>
      <c r="E19" s="3"/>
      <c r="F19" s="3"/>
      <c r="G19" s="3"/>
      <c r="H19" s="3"/>
      <c r="I19" s="3"/>
      <c r="J19" s="3"/>
      <c r="K19" s="3"/>
      <c r="L19" s="3"/>
      <c r="M19" s="36">
        <f t="shared" si="0"/>
        <v>1</v>
      </c>
    </row>
    <row r="20" spans="1:13">
      <c r="A20" s="72" t="s">
        <v>142</v>
      </c>
      <c r="B20" s="67">
        <v>1</v>
      </c>
      <c r="C20" s="3"/>
      <c r="D20" s="3">
        <v>1</v>
      </c>
      <c r="E20" s="3"/>
      <c r="F20" s="3"/>
      <c r="G20" s="3"/>
      <c r="H20" s="3"/>
      <c r="I20" s="3"/>
      <c r="J20" s="3"/>
      <c r="K20" s="3"/>
      <c r="L20" s="3"/>
      <c r="M20" s="36">
        <f t="shared" si="0"/>
        <v>2</v>
      </c>
    </row>
    <row r="21" spans="1:13">
      <c r="A21" s="72" t="s">
        <v>143</v>
      </c>
      <c r="B21" s="67"/>
      <c r="C21" s="3"/>
      <c r="D21" s="3">
        <v>1</v>
      </c>
      <c r="E21" s="3"/>
      <c r="F21" s="3"/>
      <c r="G21" s="3"/>
      <c r="H21" s="3"/>
      <c r="I21" s="3"/>
      <c r="J21" s="3"/>
      <c r="K21" s="3"/>
      <c r="L21" s="3"/>
      <c r="M21" s="36">
        <f t="shared" si="0"/>
        <v>1</v>
      </c>
    </row>
    <row r="22" spans="1:13">
      <c r="A22" s="72" t="s">
        <v>190</v>
      </c>
      <c r="B22" s="67"/>
      <c r="C22" s="3"/>
      <c r="D22" s="3"/>
      <c r="E22" s="3">
        <v>1</v>
      </c>
      <c r="F22" s="3"/>
      <c r="G22" s="3"/>
      <c r="H22" s="3"/>
      <c r="I22" s="3"/>
      <c r="J22" s="3"/>
      <c r="K22" s="3"/>
      <c r="L22" s="3"/>
      <c r="M22" s="36">
        <f t="shared" si="0"/>
        <v>1</v>
      </c>
    </row>
    <row r="23" spans="1:13">
      <c r="A23" s="72" t="s">
        <v>50</v>
      </c>
      <c r="B23" s="67">
        <v>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6">
        <f t="shared" si="0"/>
        <v>1</v>
      </c>
    </row>
    <row r="24" spans="1:13">
      <c r="A24" s="72" t="s">
        <v>51</v>
      </c>
      <c r="B24" s="67">
        <v>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6">
        <f t="shared" si="0"/>
        <v>1</v>
      </c>
    </row>
    <row r="25" spans="1:13">
      <c r="A25" s="72" t="s">
        <v>52</v>
      </c>
      <c r="B25" s="67">
        <v>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6">
        <f t="shared" si="0"/>
        <v>1</v>
      </c>
    </row>
    <row r="26" spans="1:13">
      <c r="A26" s="72" t="s">
        <v>53</v>
      </c>
      <c r="B26" s="67">
        <v>1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6">
        <f t="shared" si="0"/>
        <v>1</v>
      </c>
    </row>
    <row r="27" spans="1:13">
      <c r="A27" s="72" t="s">
        <v>54</v>
      </c>
      <c r="B27" s="67">
        <v>1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6">
        <f t="shared" si="0"/>
        <v>1</v>
      </c>
    </row>
    <row r="28" spans="1:13">
      <c r="A28" s="72" t="s">
        <v>55</v>
      </c>
      <c r="B28" s="67">
        <v>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6">
        <f t="shared" si="0"/>
        <v>1</v>
      </c>
    </row>
    <row r="29" spans="1:13">
      <c r="A29" s="72" t="s">
        <v>56</v>
      </c>
      <c r="B29" s="67">
        <v>1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6">
        <f t="shared" si="0"/>
        <v>1</v>
      </c>
    </row>
    <row r="30" spans="1:13">
      <c r="A30" s="72" t="s">
        <v>65</v>
      </c>
      <c r="B30" s="67">
        <v>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6">
        <f t="shared" si="0"/>
        <v>1</v>
      </c>
    </row>
    <row r="31" spans="1:13">
      <c r="A31" s="72" t="s">
        <v>57</v>
      </c>
      <c r="B31" s="67">
        <v>1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6">
        <f t="shared" si="0"/>
        <v>1</v>
      </c>
    </row>
    <row r="32" spans="1:13">
      <c r="A32" s="72" t="s">
        <v>58</v>
      </c>
      <c r="B32" s="67">
        <v>1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6">
        <f t="shared" si="0"/>
        <v>1</v>
      </c>
    </row>
    <row r="33" spans="1:13">
      <c r="A33" s="72" t="s">
        <v>59</v>
      </c>
      <c r="B33" s="67">
        <v>1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6">
        <f t="shared" si="0"/>
        <v>1</v>
      </c>
    </row>
    <row r="34" spans="1:13">
      <c r="A34" s="72" t="s">
        <v>60</v>
      </c>
      <c r="B34" s="67">
        <v>1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6">
        <f t="shared" si="0"/>
        <v>1</v>
      </c>
    </row>
    <row r="35" spans="1:13">
      <c r="A35" s="72" t="s">
        <v>61</v>
      </c>
      <c r="B35" s="67">
        <v>1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6">
        <f t="shared" si="0"/>
        <v>1</v>
      </c>
    </row>
    <row r="36" spans="1:13">
      <c r="A36" s="72" t="s">
        <v>62</v>
      </c>
      <c r="B36" s="67">
        <v>1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6">
        <f t="shared" si="0"/>
        <v>1</v>
      </c>
    </row>
    <row r="37" spans="1:13">
      <c r="A37" s="72" t="s">
        <v>63</v>
      </c>
      <c r="B37" s="67"/>
      <c r="C37" s="3"/>
      <c r="D37" s="3">
        <v>1</v>
      </c>
      <c r="E37" s="3"/>
      <c r="F37" s="3"/>
      <c r="G37" s="3"/>
      <c r="H37" s="3"/>
      <c r="I37" s="3"/>
      <c r="J37" s="3"/>
      <c r="K37" s="3"/>
      <c r="L37" s="3"/>
      <c r="M37" s="36">
        <f t="shared" si="0"/>
        <v>1</v>
      </c>
    </row>
    <row r="38" spans="1:13">
      <c r="A38" s="72" t="s">
        <v>64</v>
      </c>
      <c r="B38" s="67">
        <v>1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6">
        <f t="shared" si="0"/>
        <v>1</v>
      </c>
    </row>
    <row r="39" spans="1:13">
      <c r="A39" s="50" t="s">
        <v>82</v>
      </c>
      <c r="B39" s="67">
        <v>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6">
        <f t="shared" si="0"/>
        <v>1</v>
      </c>
    </row>
    <row r="40" spans="1:13">
      <c r="A40" s="72" t="s">
        <v>66</v>
      </c>
      <c r="B40" s="67">
        <v>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6">
        <f t="shared" si="0"/>
        <v>1</v>
      </c>
    </row>
    <row r="41" spans="1:13">
      <c r="A41" s="72" t="s">
        <v>67</v>
      </c>
      <c r="B41" s="67">
        <v>1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6">
        <f t="shared" si="0"/>
        <v>1</v>
      </c>
    </row>
    <row r="42" spans="1:13">
      <c r="A42" s="72" t="s">
        <v>144</v>
      </c>
      <c r="B42" s="67">
        <v>1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6">
        <f t="shared" si="0"/>
        <v>1</v>
      </c>
    </row>
    <row r="43" spans="1:13" ht="15.75" thickBot="1">
      <c r="A43" s="101" t="s">
        <v>145</v>
      </c>
      <c r="B43" s="68">
        <v>1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103">
        <f t="shared" si="0"/>
        <v>1</v>
      </c>
    </row>
    <row r="44" spans="1:13" ht="30" customHeight="1" thickBot="1">
      <c r="A44" s="43" t="s">
        <v>18</v>
      </c>
      <c r="B44" s="43">
        <f>SUM(B5:B43)</f>
        <v>24</v>
      </c>
      <c r="C44" s="43">
        <f t="shared" ref="C44:I44" si="1">SUM(C5:C43)</f>
        <v>5</v>
      </c>
      <c r="D44" s="43">
        <f t="shared" si="1"/>
        <v>5</v>
      </c>
      <c r="E44" s="43">
        <f t="shared" si="1"/>
        <v>5</v>
      </c>
      <c r="F44" s="43">
        <f t="shared" si="1"/>
        <v>3</v>
      </c>
      <c r="G44" s="43">
        <f t="shared" si="1"/>
        <v>3</v>
      </c>
      <c r="H44" s="43">
        <f t="shared" si="1"/>
        <v>4</v>
      </c>
      <c r="I44" s="43">
        <f t="shared" si="1"/>
        <v>3</v>
      </c>
      <c r="J44" s="43">
        <v>1</v>
      </c>
      <c r="K44" s="43">
        <v>1</v>
      </c>
      <c r="L44" s="43">
        <v>1</v>
      </c>
      <c r="M44" s="102">
        <f t="shared" si="0"/>
        <v>55</v>
      </c>
    </row>
  </sheetData>
  <mergeCells count="5">
    <mergeCell ref="A1:M1"/>
    <mergeCell ref="A2:M2"/>
    <mergeCell ref="A3:A4"/>
    <mergeCell ref="B3:L3"/>
    <mergeCell ref="M3:M4"/>
  </mergeCells>
  <pageMargins left="0.7" right="0.7" top="0.75" bottom="0.75" header="0.3" footer="0.3"/>
  <pageSetup paperSize="9" fitToHeight="0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"/>
  <sheetViews>
    <sheetView zoomScaleNormal="100" workbookViewId="0">
      <selection activeCell="G16" sqref="G16"/>
    </sheetView>
  </sheetViews>
  <sheetFormatPr defaultColWidth="8.85546875" defaultRowHeight="15"/>
  <cols>
    <col min="1" max="1" width="36.7109375" style="1" customWidth="1"/>
    <col min="2" max="2" width="9.7109375" customWidth="1"/>
    <col min="3" max="3" width="8.7109375" customWidth="1"/>
    <col min="4" max="9" width="6.7109375" customWidth="1"/>
    <col min="10" max="10" width="8.7109375" customWidth="1"/>
    <col min="11" max="11" width="6.7109375" customWidth="1"/>
    <col min="12" max="12" width="8.7109375" customWidth="1"/>
    <col min="13" max="13" width="14.7109375" customWidth="1"/>
  </cols>
  <sheetData>
    <row r="1" spans="1:13" ht="21">
      <c r="A1" s="136" t="s">
        <v>80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8"/>
    </row>
    <row r="2" spans="1:13" ht="72" customHeight="1" thickBot="1">
      <c r="A2" s="117" t="s">
        <v>19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24" customHeight="1" thickBot="1">
      <c r="A3" s="120" t="s">
        <v>73</v>
      </c>
      <c r="B3" s="141" t="s">
        <v>0</v>
      </c>
      <c r="C3" s="133"/>
      <c r="D3" s="133"/>
      <c r="E3" s="133"/>
      <c r="F3" s="133"/>
      <c r="G3" s="133"/>
      <c r="H3" s="133"/>
      <c r="I3" s="133"/>
      <c r="J3" s="133"/>
      <c r="K3" s="133"/>
      <c r="L3" s="142"/>
      <c r="M3" s="151" t="s">
        <v>1</v>
      </c>
    </row>
    <row r="4" spans="1:13" ht="117" customHeight="1" thickBot="1">
      <c r="A4" s="121"/>
      <c r="B4" s="44" t="s">
        <v>85</v>
      </c>
      <c r="C4" s="44" t="s">
        <v>11</v>
      </c>
      <c r="D4" s="44" t="s">
        <v>184</v>
      </c>
      <c r="E4" s="44" t="s">
        <v>13</v>
      </c>
      <c r="F4" s="44" t="s">
        <v>15</v>
      </c>
      <c r="G4" s="44" t="s">
        <v>16</v>
      </c>
      <c r="H4" s="44" t="s">
        <v>17</v>
      </c>
      <c r="I4" s="44" t="s">
        <v>83</v>
      </c>
      <c r="J4" s="44" t="s">
        <v>23</v>
      </c>
      <c r="K4" s="44" t="s">
        <v>24</v>
      </c>
      <c r="L4" s="44" t="s">
        <v>72</v>
      </c>
      <c r="M4" s="125"/>
    </row>
    <row r="5" spans="1:13" ht="30">
      <c r="A5" s="34" t="s">
        <v>110</v>
      </c>
      <c r="B5" s="8"/>
      <c r="C5" s="3">
        <v>1</v>
      </c>
      <c r="D5" s="3"/>
      <c r="E5" s="3"/>
      <c r="F5" s="3"/>
      <c r="G5" s="3">
        <v>1</v>
      </c>
      <c r="H5" s="3">
        <v>1</v>
      </c>
      <c r="I5" s="3">
        <v>1</v>
      </c>
      <c r="J5" s="3"/>
      <c r="K5" s="3">
        <v>1</v>
      </c>
      <c r="L5" s="64">
        <v>1</v>
      </c>
      <c r="M5" s="42">
        <f t="shared" ref="M5:M11" si="0">SUM(B5:L5)</f>
        <v>6</v>
      </c>
    </row>
    <row r="6" spans="1:13">
      <c r="A6" s="34" t="s">
        <v>89</v>
      </c>
      <c r="B6" s="4"/>
      <c r="C6" s="3">
        <v>1</v>
      </c>
      <c r="D6" s="3"/>
      <c r="E6" s="3">
        <v>1</v>
      </c>
      <c r="F6" s="3"/>
      <c r="G6" s="3"/>
      <c r="H6" s="3"/>
      <c r="I6" s="3">
        <v>1</v>
      </c>
      <c r="J6" s="3">
        <v>1</v>
      </c>
      <c r="K6" s="3"/>
      <c r="L6" s="64"/>
      <c r="M6" s="36">
        <f t="shared" si="0"/>
        <v>4</v>
      </c>
    </row>
    <row r="7" spans="1:13">
      <c r="A7" s="34" t="s">
        <v>81</v>
      </c>
      <c r="B7" s="4"/>
      <c r="C7" s="3"/>
      <c r="D7" s="3">
        <v>1</v>
      </c>
      <c r="E7" s="3"/>
      <c r="F7" s="3"/>
      <c r="G7" s="3"/>
      <c r="H7" s="3"/>
      <c r="I7" s="3"/>
      <c r="J7" s="3"/>
      <c r="K7" s="3"/>
      <c r="L7" s="64"/>
      <c r="M7" s="36">
        <f t="shared" si="0"/>
        <v>1</v>
      </c>
    </row>
    <row r="8" spans="1:13">
      <c r="A8" s="34" t="s">
        <v>88</v>
      </c>
      <c r="B8" s="4"/>
      <c r="C8" s="3">
        <v>1</v>
      </c>
      <c r="D8" s="3">
        <v>1</v>
      </c>
      <c r="E8" s="3">
        <v>1</v>
      </c>
      <c r="F8" s="3">
        <v>1</v>
      </c>
      <c r="G8" s="3"/>
      <c r="H8" s="3"/>
      <c r="I8" s="3"/>
      <c r="J8" s="3"/>
      <c r="K8" s="3"/>
      <c r="L8" s="64"/>
      <c r="M8" s="36">
        <f t="shared" si="0"/>
        <v>4</v>
      </c>
    </row>
    <row r="9" spans="1:13">
      <c r="A9" s="34" t="s">
        <v>108</v>
      </c>
      <c r="B9" s="4"/>
      <c r="C9" s="3"/>
      <c r="D9" s="23">
        <v>1</v>
      </c>
      <c r="E9" s="3">
        <v>1</v>
      </c>
      <c r="F9" s="3">
        <v>1</v>
      </c>
      <c r="G9" s="3"/>
      <c r="H9" s="3"/>
      <c r="I9" s="3"/>
      <c r="J9" s="3"/>
      <c r="K9" s="3"/>
      <c r="L9" s="64"/>
      <c r="M9" s="36">
        <f t="shared" si="0"/>
        <v>3</v>
      </c>
    </row>
    <row r="10" spans="1:13" ht="15.75" thickBot="1">
      <c r="A10" s="34" t="s">
        <v>109</v>
      </c>
      <c r="B10" s="4">
        <v>1</v>
      </c>
      <c r="C10" s="3"/>
      <c r="D10" s="3">
        <v>1</v>
      </c>
      <c r="E10" s="3"/>
      <c r="F10" s="3"/>
      <c r="G10" s="3"/>
      <c r="H10" s="3"/>
      <c r="I10" s="3"/>
      <c r="J10" s="3"/>
      <c r="K10" s="3"/>
      <c r="L10" s="64"/>
      <c r="M10" s="103">
        <f t="shared" si="0"/>
        <v>2</v>
      </c>
    </row>
    <row r="11" spans="1:13" ht="30" customHeight="1" thickBot="1">
      <c r="A11" s="43" t="s">
        <v>18</v>
      </c>
      <c r="B11" s="43">
        <f>SUM(B5:B10)</f>
        <v>1</v>
      </c>
      <c r="C11" s="43">
        <f t="shared" ref="C11:L11" si="1">SUM(C5:C10)</f>
        <v>3</v>
      </c>
      <c r="D11" s="43">
        <f t="shared" si="1"/>
        <v>4</v>
      </c>
      <c r="E11" s="43">
        <f t="shared" si="1"/>
        <v>3</v>
      </c>
      <c r="F11" s="43">
        <f t="shared" si="1"/>
        <v>2</v>
      </c>
      <c r="G11" s="43">
        <f t="shared" si="1"/>
        <v>1</v>
      </c>
      <c r="H11" s="43">
        <f t="shared" si="1"/>
        <v>1</v>
      </c>
      <c r="I11" s="43">
        <f t="shared" si="1"/>
        <v>2</v>
      </c>
      <c r="J11" s="43">
        <f t="shared" si="1"/>
        <v>1</v>
      </c>
      <c r="K11" s="43">
        <f t="shared" si="1"/>
        <v>1</v>
      </c>
      <c r="L11" s="43">
        <f t="shared" si="1"/>
        <v>1</v>
      </c>
      <c r="M11" s="105">
        <f t="shared" si="0"/>
        <v>20</v>
      </c>
    </row>
    <row r="13" spans="1:13" ht="15.75" thickBot="1"/>
    <row r="14" spans="1:13" ht="15.75" thickBot="1">
      <c r="A14" s="77" t="s">
        <v>179</v>
      </c>
    </row>
  </sheetData>
  <mergeCells count="5">
    <mergeCell ref="A1:M1"/>
    <mergeCell ref="A2:M2"/>
    <mergeCell ref="A3:A4"/>
    <mergeCell ref="B3:L3"/>
    <mergeCell ref="M3:M4"/>
  </mergeCells>
  <pageMargins left="0.7" right="0.7" top="0.75" bottom="0.75" header="0.3" footer="0.3"/>
  <pageSetup paperSize="9" scale="97" fitToHeight="0" orientation="landscape" horizontalDpi="4294967294" verticalDpi="4294967294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7"/>
  <sheetViews>
    <sheetView topLeftCell="E2" zoomScale="110" zoomScaleNormal="110" workbookViewId="0">
      <selection activeCell="V21" sqref="V21"/>
    </sheetView>
  </sheetViews>
  <sheetFormatPr defaultRowHeight="15"/>
  <cols>
    <col min="1" max="1" width="9" style="1" customWidth="1"/>
    <col min="2" max="3" width="5.7109375" customWidth="1"/>
    <col min="4" max="7" width="4.7109375" customWidth="1"/>
    <col min="8" max="8" width="5.7109375" customWidth="1"/>
    <col min="9" max="9" width="8.7109375" customWidth="1"/>
    <col min="10" max="15" width="4.7109375" customWidth="1"/>
    <col min="16" max="16" width="5.7109375" customWidth="1"/>
    <col min="17" max="17" width="4.7109375" customWidth="1"/>
    <col min="18" max="19" width="5.7109375" customWidth="1"/>
    <col min="20" max="21" width="4.7109375" customWidth="1"/>
    <col min="22" max="22" width="8.7109375" customWidth="1"/>
    <col min="23" max="24" width="5.7109375" customWidth="1"/>
    <col min="25" max="25" width="4.7109375" style="2" customWidth="1"/>
  </cols>
  <sheetData>
    <row r="1" spans="1:24" ht="30" customHeight="1">
      <c r="A1" s="155" t="s">
        <v>181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7"/>
    </row>
    <row r="2" spans="1:24" ht="30" customHeight="1" thickBot="1">
      <c r="A2" s="158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60"/>
    </row>
    <row r="3" spans="1:24" ht="21" customHeight="1" thickBot="1">
      <c r="A3" s="162" t="s">
        <v>90</v>
      </c>
      <c r="B3" s="164" t="s">
        <v>0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6" t="s">
        <v>1</v>
      </c>
    </row>
    <row r="4" spans="1:24" ht="120" customHeight="1" thickBot="1">
      <c r="A4" s="163"/>
      <c r="B4" s="106" t="s">
        <v>85</v>
      </c>
      <c r="C4" s="106" t="s">
        <v>11</v>
      </c>
      <c r="D4" s="106" t="s">
        <v>14</v>
      </c>
      <c r="E4" s="106" t="s">
        <v>184</v>
      </c>
      <c r="F4" s="106" t="s">
        <v>12</v>
      </c>
      <c r="G4" s="106" t="s">
        <v>13</v>
      </c>
      <c r="H4" s="106" t="s">
        <v>86</v>
      </c>
      <c r="I4" s="106" t="s">
        <v>183</v>
      </c>
      <c r="J4" s="106" t="s">
        <v>15</v>
      </c>
      <c r="K4" s="106" t="s">
        <v>16</v>
      </c>
      <c r="L4" s="106" t="s">
        <v>17</v>
      </c>
      <c r="M4" s="106" t="s">
        <v>83</v>
      </c>
      <c r="N4" s="106" t="s">
        <v>21</v>
      </c>
      <c r="O4" s="106" t="s">
        <v>22</v>
      </c>
      <c r="P4" s="106" t="s">
        <v>23</v>
      </c>
      <c r="Q4" s="106" t="s">
        <v>24</v>
      </c>
      <c r="R4" s="106" t="s">
        <v>68</v>
      </c>
      <c r="S4" s="106" t="s">
        <v>69</v>
      </c>
      <c r="T4" s="106" t="s">
        <v>84</v>
      </c>
      <c r="U4" s="106" t="s">
        <v>70</v>
      </c>
      <c r="V4" s="106" t="s">
        <v>98</v>
      </c>
      <c r="W4" s="106" t="s">
        <v>72</v>
      </c>
      <c r="X4" s="167"/>
    </row>
    <row r="5" spans="1:24" ht="21" customHeight="1">
      <c r="A5" s="107" t="s">
        <v>91</v>
      </c>
      <c r="B5" s="39">
        <v>30</v>
      </c>
      <c r="C5" s="5"/>
      <c r="D5" s="5">
        <v>3</v>
      </c>
      <c r="E5" s="5">
        <v>3</v>
      </c>
      <c r="F5" s="5"/>
      <c r="G5" s="5"/>
      <c r="H5" s="5">
        <v>3</v>
      </c>
      <c r="I5" s="5">
        <v>4</v>
      </c>
      <c r="J5" s="5">
        <v>3</v>
      </c>
      <c r="K5" s="5">
        <v>2</v>
      </c>
      <c r="L5" s="5"/>
      <c r="M5" s="5"/>
      <c r="N5" s="5">
        <v>2</v>
      </c>
      <c r="O5" s="5"/>
      <c r="P5" s="5"/>
      <c r="Q5" s="5"/>
      <c r="R5" s="5"/>
      <c r="S5" s="5"/>
      <c r="T5" s="5"/>
      <c r="U5" s="5"/>
      <c r="V5" s="12"/>
      <c r="W5" s="41"/>
      <c r="X5" s="108">
        <v>50</v>
      </c>
    </row>
    <row r="6" spans="1:24" ht="21" customHeight="1">
      <c r="A6" s="109" t="s">
        <v>92</v>
      </c>
      <c r="B6" s="40">
        <v>10</v>
      </c>
      <c r="C6" s="5">
        <v>9</v>
      </c>
      <c r="D6" s="5">
        <v>13</v>
      </c>
      <c r="E6" s="5">
        <v>9</v>
      </c>
      <c r="F6" s="5">
        <v>3</v>
      </c>
      <c r="G6" s="5">
        <v>9</v>
      </c>
      <c r="H6" s="5">
        <v>2</v>
      </c>
      <c r="I6" s="5">
        <v>3</v>
      </c>
      <c r="J6" s="5">
        <v>4</v>
      </c>
      <c r="K6" s="5">
        <v>4</v>
      </c>
      <c r="L6" s="5">
        <v>3</v>
      </c>
      <c r="M6" s="5"/>
      <c r="N6" s="5"/>
      <c r="O6" s="5"/>
      <c r="P6" s="5"/>
      <c r="Q6" s="5">
        <v>1</v>
      </c>
      <c r="R6" s="5"/>
      <c r="S6" s="5"/>
      <c r="T6" s="5"/>
      <c r="U6" s="5"/>
      <c r="V6" s="5"/>
      <c r="W6" s="41"/>
      <c r="X6" s="110">
        <f>SUM(B6:W6)</f>
        <v>70</v>
      </c>
    </row>
    <row r="7" spans="1:24" ht="21" customHeight="1">
      <c r="A7" s="109" t="s">
        <v>93</v>
      </c>
      <c r="B7" s="40">
        <v>9</v>
      </c>
      <c r="C7" s="5">
        <v>7</v>
      </c>
      <c r="D7" s="5"/>
      <c r="E7" s="5">
        <v>4</v>
      </c>
      <c r="F7" s="5"/>
      <c r="G7" s="5">
        <v>6</v>
      </c>
      <c r="H7" s="5"/>
      <c r="I7" s="5"/>
      <c r="J7" s="5">
        <v>3</v>
      </c>
      <c r="K7" s="5">
        <v>1</v>
      </c>
      <c r="L7" s="5"/>
      <c r="M7" s="5">
        <v>5</v>
      </c>
      <c r="N7" s="5"/>
      <c r="O7" s="5"/>
      <c r="P7" s="5"/>
      <c r="Q7" s="5">
        <v>1</v>
      </c>
      <c r="R7" s="5"/>
      <c r="S7" s="5"/>
      <c r="T7" s="5">
        <v>3</v>
      </c>
      <c r="U7" s="5">
        <v>1</v>
      </c>
      <c r="V7" s="5"/>
      <c r="W7" s="41"/>
      <c r="X7" s="110">
        <v>40</v>
      </c>
    </row>
    <row r="8" spans="1:24" ht="21" customHeight="1">
      <c r="A8" s="109" t="s">
        <v>94</v>
      </c>
      <c r="B8" s="40">
        <v>10</v>
      </c>
      <c r="C8" s="5">
        <v>7</v>
      </c>
      <c r="D8" s="5">
        <v>3</v>
      </c>
      <c r="E8" s="5">
        <v>4</v>
      </c>
      <c r="F8" s="5">
        <v>1</v>
      </c>
      <c r="G8" s="5">
        <v>6</v>
      </c>
      <c r="H8" s="5"/>
      <c r="I8" s="5"/>
      <c r="J8" s="5">
        <v>1</v>
      </c>
      <c r="K8" s="5">
        <v>1</v>
      </c>
      <c r="L8" s="5"/>
      <c r="M8" s="5">
        <v>8</v>
      </c>
      <c r="N8" s="5"/>
      <c r="O8" s="5">
        <v>1</v>
      </c>
      <c r="P8" s="5"/>
      <c r="Q8" s="5"/>
      <c r="R8" s="5">
        <v>1</v>
      </c>
      <c r="S8" s="5">
        <v>2</v>
      </c>
      <c r="T8" s="5"/>
      <c r="U8" s="5"/>
      <c r="V8" s="5"/>
      <c r="W8" s="41"/>
      <c r="X8" s="110">
        <v>45</v>
      </c>
    </row>
    <row r="9" spans="1:24" ht="21" customHeight="1">
      <c r="A9" s="109" t="s">
        <v>95</v>
      </c>
      <c r="B9" s="40">
        <v>9</v>
      </c>
      <c r="C9" s="31"/>
      <c r="D9" s="5">
        <v>6</v>
      </c>
      <c r="E9" s="5">
        <v>2</v>
      </c>
      <c r="F9" s="5">
        <v>1</v>
      </c>
      <c r="G9" s="5">
        <v>2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1"/>
      <c r="X9" s="110">
        <v>20</v>
      </c>
    </row>
    <row r="10" spans="1:24" ht="21" customHeight="1">
      <c r="A10" s="109" t="s">
        <v>96</v>
      </c>
      <c r="B10" s="40">
        <v>24</v>
      </c>
      <c r="C10" s="5">
        <v>7</v>
      </c>
      <c r="D10" s="5">
        <v>5</v>
      </c>
      <c r="E10" s="13">
        <v>5</v>
      </c>
      <c r="F10" s="5">
        <v>3</v>
      </c>
      <c r="G10" s="5">
        <v>2</v>
      </c>
      <c r="H10" s="5"/>
      <c r="I10" s="5"/>
      <c r="J10" s="5">
        <v>5</v>
      </c>
      <c r="K10" s="5">
        <v>2</v>
      </c>
      <c r="L10" s="5"/>
      <c r="M10" s="5">
        <v>1</v>
      </c>
      <c r="N10" s="5"/>
      <c r="O10" s="5"/>
      <c r="P10" s="5"/>
      <c r="Q10" s="5"/>
      <c r="R10" s="5"/>
      <c r="S10" s="5"/>
      <c r="T10" s="5"/>
      <c r="U10" s="13"/>
      <c r="V10" s="5">
        <v>1</v>
      </c>
      <c r="W10" s="41"/>
      <c r="X10" s="110">
        <v>55</v>
      </c>
    </row>
    <row r="11" spans="1:24" ht="21" customHeight="1" thickBot="1">
      <c r="A11" s="111" t="s">
        <v>97</v>
      </c>
      <c r="B11" s="40">
        <v>1</v>
      </c>
      <c r="C11" s="5">
        <v>3</v>
      </c>
      <c r="D11" s="5"/>
      <c r="E11" s="5">
        <v>4</v>
      </c>
      <c r="F11" s="5"/>
      <c r="G11" s="5">
        <v>3</v>
      </c>
      <c r="H11" s="5"/>
      <c r="I11" s="5"/>
      <c r="J11" s="5">
        <v>2</v>
      </c>
      <c r="K11" s="5">
        <v>1</v>
      </c>
      <c r="L11" s="5">
        <v>1</v>
      </c>
      <c r="M11" s="5">
        <v>2</v>
      </c>
      <c r="N11" s="5"/>
      <c r="O11" s="5"/>
      <c r="P11" s="5">
        <v>1</v>
      </c>
      <c r="Q11" s="5">
        <v>1</v>
      </c>
      <c r="R11" s="5"/>
      <c r="S11" s="5"/>
      <c r="T11" s="5"/>
      <c r="U11" s="5"/>
      <c r="V11" s="5"/>
      <c r="W11" s="41">
        <v>1</v>
      </c>
      <c r="X11" s="110">
        <v>20</v>
      </c>
    </row>
    <row r="12" spans="1:24" ht="30" customHeight="1" thickBot="1">
      <c r="A12" s="112" t="s">
        <v>18</v>
      </c>
      <c r="B12" s="112">
        <f t="shared" ref="B12:N12" si="0">SUM(B5:B11)</f>
        <v>93</v>
      </c>
      <c r="C12" s="112">
        <f t="shared" si="0"/>
        <v>33</v>
      </c>
      <c r="D12" s="112">
        <f t="shared" si="0"/>
        <v>30</v>
      </c>
      <c r="E12" s="112">
        <f t="shared" si="0"/>
        <v>31</v>
      </c>
      <c r="F12" s="112">
        <f t="shared" si="0"/>
        <v>8</v>
      </c>
      <c r="G12" s="112">
        <f t="shared" si="0"/>
        <v>28</v>
      </c>
      <c r="H12" s="112">
        <f t="shared" si="0"/>
        <v>5</v>
      </c>
      <c r="I12" s="112">
        <f t="shared" si="0"/>
        <v>7</v>
      </c>
      <c r="J12" s="112">
        <f t="shared" si="0"/>
        <v>18</v>
      </c>
      <c r="K12" s="112">
        <f t="shared" si="0"/>
        <v>11</v>
      </c>
      <c r="L12" s="112">
        <f t="shared" si="0"/>
        <v>4</v>
      </c>
      <c r="M12" s="112">
        <f t="shared" si="0"/>
        <v>16</v>
      </c>
      <c r="N12" s="112">
        <f t="shared" si="0"/>
        <v>2</v>
      </c>
      <c r="O12" s="112">
        <f t="shared" ref="O12:X12" si="1">SUM(O5:O11)</f>
        <v>1</v>
      </c>
      <c r="P12" s="112">
        <f t="shared" si="1"/>
        <v>1</v>
      </c>
      <c r="Q12" s="112">
        <f t="shared" si="1"/>
        <v>3</v>
      </c>
      <c r="R12" s="112">
        <f t="shared" si="1"/>
        <v>1</v>
      </c>
      <c r="S12" s="112">
        <f t="shared" si="1"/>
        <v>2</v>
      </c>
      <c r="T12" s="112">
        <f t="shared" si="1"/>
        <v>3</v>
      </c>
      <c r="U12" s="113">
        <f t="shared" si="1"/>
        <v>1</v>
      </c>
      <c r="V12" s="112">
        <f t="shared" si="1"/>
        <v>1</v>
      </c>
      <c r="W12" s="112">
        <f t="shared" si="1"/>
        <v>1</v>
      </c>
      <c r="X12" s="112">
        <f t="shared" si="1"/>
        <v>300</v>
      </c>
    </row>
    <row r="14" spans="1:24" ht="15.75" thickBot="1"/>
    <row r="15" spans="1:24" ht="15.75" thickBot="1">
      <c r="A15" s="168" t="s">
        <v>182</v>
      </c>
      <c r="B15" s="169"/>
      <c r="C15" s="169"/>
      <c r="D15" s="170"/>
    </row>
    <row r="16" spans="1:24" ht="15" customHeight="1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ht="1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ht="15" customHeight="1">
      <c r="A18" s="2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161"/>
    </row>
    <row r="19" spans="1:24">
      <c r="A19" s="2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61"/>
    </row>
    <row r="20" spans="1:24">
      <c r="A20" s="15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5"/>
    </row>
    <row r="21" spans="1:24">
      <c r="A21" s="15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5"/>
    </row>
    <row r="22" spans="1:24">
      <c r="A22" s="15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5"/>
    </row>
    <row r="23" spans="1:24">
      <c r="A23" s="15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5"/>
    </row>
    <row r="24" spans="1:24">
      <c r="A24" s="15"/>
      <c r="B24" s="16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5"/>
    </row>
    <row r="25" spans="1:24">
      <c r="A25" s="15"/>
      <c r="B25" s="16"/>
      <c r="C25" s="17"/>
      <c r="D25" s="17"/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8"/>
      <c r="V25" s="17"/>
      <c r="W25" s="17"/>
      <c r="X25" s="15"/>
    </row>
    <row r="26" spans="1:24">
      <c r="A26" s="15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5"/>
    </row>
    <row r="27" spans="1:24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</sheetData>
  <mergeCells count="6">
    <mergeCell ref="A1:X2"/>
    <mergeCell ref="X18:X19"/>
    <mergeCell ref="A3:A4"/>
    <mergeCell ref="B3:W3"/>
    <mergeCell ref="X3:X4"/>
    <mergeCell ref="A15:D15"/>
  </mergeCells>
  <pageMargins left="0.7" right="0.7" top="0.75" bottom="0.75" header="0.3" footer="0.3"/>
  <pageSetup paperSize="9" scale="98" fitToHeight="0" orientation="landscape" horizontalDpi="4294967294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8</vt:i4>
      </vt:variant>
    </vt:vector>
  </HeadingPairs>
  <TitlesOfParts>
    <vt:vector size="8" baseType="lpstr">
      <vt:lpstr>1η ΥΠΕ.</vt:lpstr>
      <vt:lpstr>2η ΥΠΕ.</vt:lpstr>
      <vt:lpstr>3η ΥΠΕ.</vt:lpstr>
      <vt:lpstr>4η ΥΠΕ.</vt:lpstr>
      <vt:lpstr>5η ΥΠΕ.</vt:lpstr>
      <vt:lpstr>6η ΥΠΕ.</vt:lpstr>
      <vt:lpstr>7η ΥΠΕ.</vt:lpstr>
      <vt:lpstr> ΣΥΓΚΕΝΤΡΩΤΙΚΟΣ ΠΙΝΑΚΑΣ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ΑΘΟΥΣΑΣ ΕΥΣΤΡΑΤΙΟΣ</dc:creator>
  <cp:lastModifiedBy>a.chrysanthakopoulou</cp:lastModifiedBy>
  <cp:lastPrinted>2023-06-12T06:52:36Z</cp:lastPrinted>
  <dcterms:created xsi:type="dcterms:W3CDTF">2022-06-10T09:36:35Z</dcterms:created>
  <dcterms:modified xsi:type="dcterms:W3CDTF">2023-08-10T06:29:06Z</dcterms:modified>
</cp:coreProperties>
</file>