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m.katsalirou\Desktop\e-mail\"/>
    </mc:Choice>
  </mc:AlternateContent>
  <xr:revisionPtr revIDLastSave="0" documentId="8_{99611C8E-E25C-44C6-9ABE-24DA12F53D6B}" xr6:coauthVersionLast="36" xr6:coauthVersionMax="36" xr10:uidLastSave="{00000000-0000-0000-0000-000000000000}"/>
  <bookViews>
    <workbookView xWindow="0" yWindow="0" windowWidth="19200" windowHeight="11535" firstSheet="5" activeTab="7" xr2:uid="{00000000-000D-0000-FFFF-FFFF00000000}"/>
  </bookViews>
  <sheets>
    <sheet name="1η ΥΠΕ" sheetId="2" r:id="rId1"/>
    <sheet name="2η ΥΠΕ" sheetId="3" r:id="rId2"/>
    <sheet name="3η ΥΠΕ" sheetId="4" r:id="rId3"/>
    <sheet name="4η ΥΠΕ" sheetId="5" r:id="rId4"/>
    <sheet name="5η ΥΠΕ" sheetId="6" r:id="rId5"/>
    <sheet name="6η ΥΠΕ" sheetId="7" r:id="rId6"/>
    <sheet name="7η ΥΠΕ" sheetId="8" r:id="rId7"/>
    <sheet name="ΣΥΓΚΕΝΤΡΩΤΙΚΟΣ ΠΙΝΑΚΑΣ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3" l="1"/>
  <c r="I28" i="7" l="1"/>
  <c r="V12" i="9" l="1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W11" i="9"/>
  <c r="W10" i="9"/>
  <c r="W9" i="9"/>
  <c r="W8" i="9"/>
  <c r="W7" i="9"/>
  <c r="W6" i="9"/>
  <c r="W5" i="9"/>
  <c r="W12" i="9" l="1"/>
  <c r="B7" i="8"/>
  <c r="C7" i="8"/>
  <c r="D7" i="8"/>
  <c r="E7" i="8"/>
  <c r="T7" i="8"/>
  <c r="U7" i="8"/>
  <c r="W6" i="8"/>
  <c r="W7" i="8" l="1"/>
  <c r="B28" i="7"/>
  <c r="C28" i="7"/>
  <c r="D28" i="7"/>
  <c r="E28" i="7"/>
  <c r="F28" i="7"/>
  <c r="G28" i="7"/>
  <c r="H28" i="7"/>
  <c r="M28" i="7"/>
  <c r="N28" i="7"/>
  <c r="P28" i="7"/>
  <c r="R28" i="7"/>
  <c r="V28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 l="1"/>
  <c r="B9" i="6"/>
  <c r="D9" i="6"/>
  <c r="W6" i="6"/>
  <c r="W7" i="6"/>
  <c r="W8" i="6"/>
  <c r="W9" i="6" l="1"/>
  <c r="B21" i="4"/>
  <c r="C21" i="4"/>
  <c r="D21" i="4"/>
  <c r="W21" i="4" s="1"/>
  <c r="E21" i="4"/>
  <c r="H21" i="4"/>
  <c r="I21" i="4"/>
  <c r="J21" i="4"/>
  <c r="K21" i="4"/>
  <c r="L21" i="4"/>
  <c r="M21" i="4"/>
  <c r="N21" i="4"/>
  <c r="Q21" i="4"/>
  <c r="S21" i="4"/>
  <c r="V21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B28" i="3" l="1"/>
  <c r="C28" i="3"/>
  <c r="D28" i="3"/>
  <c r="E28" i="3"/>
  <c r="I28" i="3"/>
  <c r="N28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7" i="3"/>
  <c r="W28" i="3" l="1"/>
  <c r="B14" i="2"/>
  <c r="C14" i="2"/>
  <c r="D14" i="2"/>
  <c r="E14" i="2"/>
  <c r="H14" i="2"/>
  <c r="Q14" i="2"/>
  <c r="R14" i="2"/>
  <c r="W6" i="2"/>
  <c r="W7" i="2"/>
  <c r="W8" i="2"/>
  <c r="W9" i="2"/>
  <c r="W10" i="2"/>
  <c r="W11" i="2"/>
  <c r="W12" i="2"/>
  <c r="W13" i="2"/>
  <c r="W14" i="2" l="1"/>
  <c r="B23" i="5"/>
  <c r="C23" i="5"/>
  <c r="D23" i="5"/>
  <c r="E23" i="5"/>
  <c r="M23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H1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ΔΕ Διοικητικού - Λογιστικού</t>
        </r>
      </text>
    </comment>
    <comment ref="H1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ΔΕ Διοικητικού - Λογιστικού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ΔΕ Βοηθών Ιατρικών &amp; Βιολογικών Εργαστηρίων</t>
        </r>
      </text>
    </comment>
    <comment ref="B9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Για το ΚΕΦΙΑΠ Νιγρίτας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V7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ΥΕ Τραυματιοφορέων (Μεταφορέων Ασθενών)</t>
        </r>
      </text>
    </comment>
    <comment ref="P12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 xml:space="preserve">ΑΘΟΥΣΑΣ ΕΥΣΤΡΑΤΙΟΣ: </t>
        </r>
        <r>
          <rPr>
            <sz val="9"/>
            <color indexed="81"/>
            <rFont val="Tahoma"/>
            <family val="2"/>
            <charset val="161"/>
          </rPr>
          <t>Ειδικότητα ΔΕ ΔΟΜΙΚΩΝ ΕΡΓΩΝ (Συντηρητών Κτιρίων)</t>
        </r>
        <r>
          <rPr>
            <b/>
            <sz val="9"/>
            <color indexed="81"/>
            <rFont val="Tahoma"/>
            <charset val="1"/>
          </rPr>
          <t xml:space="preserve">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T6" authorId="0" shapeId="0" xr:uid="{00000000-0006-0000-0600-000001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ΥΕ Προσωπικού Καθαριότητας Μονάδων Υγείας</t>
        </r>
      </text>
    </comment>
    <comment ref="U6" authorId="0" shapeId="0" xr:uid="{00000000-0006-0000-0600-000002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ΥΕ Γενικών Καθηκόντων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H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161"/>
          </rPr>
          <t>ΑΘΟΥΣΑΣ ΕΥΣΤΡΑΤΙΟΣ:</t>
        </r>
        <r>
          <rPr>
            <sz val="9"/>
            <color indexed="81"/>
            <rFont val="Tahoma"/>
            <family val="2"/>
            <charset val="161"/>
          </rPr>
          <t xml:space="preserve">
ή ΔΕ Διοικητικού - Λογιστικού</t>
        </r>
      </text>
    </comment>
    <comment ref="P10" authorId="0" shapeId="0" xr:uid="{00000000-0006-0000-0700-000002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Ειδικότητα ΔΕ ΔΟΜΙΚΩΝ ΕΡΓΩΝ (Συντηρητών Κτιρίων)</t>
        </r>
      </text>
    </comment>
    <comment ref="V10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161"/>
          </rPr>
          <t>ΑΘΟΥΣΑΣ ΕΥΣΤΡΑΤΙΟΣ:</t>
        </r>
        <r>
          <rPr>
            <sz val="9"/>
            <color indexed="81"/>
            <rFont val="Tahoma"/>
            <family val="2"/>
            <charset val="161"/>
          </rPr>
          <t xml:space="preserve">
ΥΕ Τραυματιοφορέων (Μεταφορέων Ασθενών)</t>
        </r>
      </text>
    </comment>
    <comment ref="T11" authorId="0" shapeId="0" xr:uid="{00000000-0006-0000-0700-000004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ΥΕ Προσωπικού Καθαριότητας Μονάδων υγείας</t>
        </r>
      </text>
    </comment>
    <comment ref="U11" authorId="0" shapeId="0" xr:uid="{00000000-0006-0000-0700-000005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ΥΕ Γενικών Καθηκόντων</t>
        </r>
      </text>
    </comment>
  </commentList>
</comments>
</file>

<file path=xl/sharedStrings.xml><?xml version="1.0" encoding="utf-8"?>
<sst xmlns="http://schemas.openxmlformats.org/spreadsheetml/2006/main" count="334" uniqueCount="140">
  <si>
    <t>ΝΟΣΗΛΕΥΤΙΚΟ ΠΡΟΣΩΠΙΚΟ</t>
  </si>
  <si>
    <t>ΛΟΙΠΟ ΠΡΟΣΩΠΙΚΟ</t>
  </si>
  <si>
    <t>ΣΥΝΟΛΟ ΝΟΣΗΛΕΥΤΙΚΟΥ &amp; ΛΟΙΠΟΥ ΠΡΟΣΩΠΙΚΟΥ</t>
  </si>
  <si>
    <t>ΤΕ ΙΑΤΡΙΚΩΝ ΕΡΓΑΣΤΗΡΙΩΝ</t>
  </si>
  <si>
    <t>ΤΕ ΡΑΔΙΟΛΟΓΙΑΣ - ΑΚΤΙΝΟΛΟΓΙΑΣ</t>
  </si>
  <si>
    <t xml:space="preserve">ΔΕ ΧΕΙΡΙΣΤΩΝ ΕΜΦΑΝΙΣΤΩΝ ΑΚΤΙΝΟΛΟΓΙΚΩΝ ΕΡΓΑΣΤΗΡΙΩΝ </t>
  </si>
  <si>
    <t>ΣΥΝΟΛΟ</t>
  </si>
  <si>
    <t>ΔΕ ΜΑΓΕΙΡΩΝ</t>
  </si>
  <si>
    <t>ΤΕ ΦΥΣΙΚΟΘΕΡΑΠΕΙΑΣ</t>
  </si>
  <si>
    <t>ΑΛΛΟΣ ΚΛΑΔΟΣ/ΕΙΔΙΚΟΤΗΤΑ/ΚΑΤΗΓΟΡΙΑ, που συντρέχει έκτακτη υπηρεσιακή ανάγκη</t>
  </si>
  <si>
    <t>ΠΕ ή ΤΕ ΝΟΣΗΛΕΥΤΙΚΗΣ ή ΔΕ ΒΟΗΘΩΝ ΝΟΣΗΛΕΥΤΩΝ</t>
  </si>
  <si>
    <t>ΔΕ ΔΙΟΙΚΗΤΙΚΟΥ - ΛΟΓΙΣΤΙΚΟΥ</t>
  </si>
  <si>
    <t>TΕ ΔΙΟΙΚΗΤΙΚΟΥ - ΛΟΓΙΣΤΙΚΟΥ</t>
  </si>
  <si>
    <t>ΤΕ ΜΑΙΕΥΤΙΚΗΣ</t>
  </si>
  <si>
    <t>ΔΕ ΒΟΗΘΩΝ ΦΑΡΜΑΚΕΙΟΥ</t>
  </si>
  <si>
    <t xml:space="preserve">ΔΕ ΒΟΗΘΩΝ ΙΑΤΡΙΚΩΝ &amp; ΒΙΟΛΟΓΙΚΩΝ ΕΡΓΑΣΤΗΡΙΩΝ </t>
  </si>
  <si>
    <t xml:space="preserve">TE ΠΛΗΡΟΦΟΡΙΚΗΣ  </t>
  </si>
  <si>
    <t xml:space="preserve">ΥΕ ΒΟΗΘΗΤΙΚΟΥ ΥΓΕΙΟΝΟΜΙΚΟΥ ΠΡΟΣΩΠΙΚΟΥ </t>
  </si>
  <si>
    <t>ΔΕ ΚΛΙΒΑΝΙΣΤΩΝ - ΑΠΟΛΥΜΑΝΤΩΝ - ΑΠΟΣΤΕΙΡΩΤΩΝ</t>
  </si>
  <si>
    <t>ΠΕ ΒΙΟΛΟΓΩΝ</t>
  </si>
  <si>
    <t>ΠΕ ΔΙΟΙΚΗΤΙΚΟΥ-ΟΙΚΟΝΟΜΙΚΟΥ</t>
  </si>
  <si>
    <t>Δ.Υ.ΠΕ.</t>
  </si>
  <si>
    <t xml:space="preserve">1η </t>
  </si>
  <si>
    <t xml:space="preserve">2η </t>
  </si>
  <si>
    <t xml:space="preserve">3η </t>
  </si>
  <si>
    <t xml:space="preserve">4η </t>
  </si>
  <si>
    <t xml:space="preserve">5η </t>
  </si>
  <si>
    <t xml:space="preserve">6η </t>
  </si>
  <si>
    <t xml:space="preserve">7η </t>
  </si>
  <si>
    <t>ΠΡΟΣΟΧΗ ΣΤΑ ΣΧΟΛΙΑ</t>
  </si>
  <si>
    <t>ΔΕ ΤΕΧΝΙΚΟΥ</t>
  </si>
  <si>
    <t>ΔΕ ΠΛΗΡΩΜΑΤΩΝ ΑΣΘΕΝΟΦΟΡΩΝ</t>
  </si>
  <si>
    <t xml:space="preserve">ΥΕ ΕΠΙΜΕΛΗΤΩΝ - ΚΛΗΤΗΡΩΝ </t>
  </si>
  <si>
    <t>ΔΕ ΧΕΙΡΙΣΤΩΝ ΕΜΦΑΝΙΣΤΩΝ ΑΚΤΙΝΟΛΟΓΙΚΩΝ ΕΡΓΑΣΤΗΡΙΩΝ</t>
  </si>
  <si>
    <t>ΥΕ ΠΡΟΣΩΠΙΚΟΥ ΚΑΘΑΡΙΟΤΗΤΑΣ ΕΣ. ΧΩΡΩΝ</t>
  </si>
  <si>
    <t xml:space="preserve">Κ.Υ.  ΛΑΥΡΙΟΥ </t>
  </si>
  <si>
    <t>Κ.Υ.  ΝΕΑΣ ΜΑΚΡΗΣ</t>
  </si>
  <si>
    <t>Κ.Υ.  ΚΑΠΑΝΔΡΙΤΙΟΥ, Τ.Ι. ΩΡΩΠΟΥ</t>
  </si>
  <si>
    <t>Κ.Υ.  ΚΑΛΥΒΙΩΝ - ΘΟΡΙΚΟΥ</t>
  </si>
  <si>
    <t>K.Y.  ΚΟΡΩΠΙΟΥ</t>
  </si>
  <si>
    <t>Κ.Υ. ΣΠΑΤΩΝ</t>
  </si>
  <si>
    <t>Κ.Υ. ΡΑΦΗΝΑΣ - ΠΙΚΕΡΜΙΟΥ</t>
  </si>
  <si>
    <t>Κ.Υ. ΜΑΡΚΟΠΟΥΛΟΥ</t>
  </si>
  <si>
    <t>ΚΕΝΤΡΑ ΥΓΕΙΑΣ, ΤΟΠΙΚΑ ΙΑΤΡΕΙΑ</t>
  </si>
  <si>
    <t>1η ΥΓΕΙΟΝΟΜΙΚΗ ΠΕΡΙΦΕΡΕΙΑ</t>
  </si>
  <si>
    <r>
      <rPr>
        <b/>
        <sz val="12"/>
        <rFont val="Calibri"/>
        <family val="2"/>
        <charset val="161"/>
        <scheme val="minor"/>
      </rPr>
      <t>Νοσηλευτικό &amp; λοιπό προσωπικό που δύναται να μετακινηθεί κατά το χρονικό διάστημα από την 1.6.2023</t>
    </r>
    <r>
      <rPr>
        <b/>
        <sz val="12"/>
        <color theme="1"/>
        <rFont val="Calibri"/>
        <family val="2"/>
        <charset val="161"/>
        <scheme val="minor"/>
      </rPr>
      <t xml:space="preserve"> έως τις  30.9.2023, κατ' εφαρμογή του άρθρου εικοστό πρώτο του ν. 5015/2023 (Α'20)</t>
    </r>
  </si>
  <si>
    <t>2η ΥΓΕΙΟΝΟΜΙΚΗ ΠΕΡΙΦΕΡΕΙΑ ΠΕΙΡΑΙΩΣ ΚΑΙ ΑΙΓΑΙΟΥ</t>
  </si>
  <si>
    <t>ΝΟΣΟΚΟΜΕΙΑ,ΚΕΝΤΡΑ ΥΓΕΙΑΣ, ΠΟΛΥΔΥΝΑΜΑ ΠΕΡΙΦΕΡΕΙΑΚΑ ΙΑΤΡΕΙΑ, ΠΕΡΙΦΕΡΕΙΑΚΑ ΙΑΤΡΕΙΑ</t>
  </si>
  <si>
    <t>Γ.Ν. ΝΑΞΟΥ</t>
  </si>
  <si>
    <t>Γ.Ν. ΡΟΔΟΥ</t>
  </si>
  <si>
    <t>Γ.Ν.- Κ.Υ. ΚΩ</t>
  </si>
  <si>
    <t>Γ.Ν.-Κ.Υ.ΚΑΛΥΜΝΟΥ</t>
  </si>
  <si>
    <t>Γ.Ν.- Κ.Θ.- Κ.Υ. ΛΕΡΟΥ</t>
  </si>
  <si>
    <t>Γ.Ν. ΚΑΡΠΑΘΟΥ</t>
  </si>
  <si>
    <t>Κ.Υ. ΑΝΔΡΟΥ</t>
  </si>
  <si>
    <t>Κ.Υ. ΠΑΡΟΥ</t>
  </si>
  <si>
    <t>Κ.Υ. ΚΑΡΛΟΒΑΣΙΟΥ</t>
  </si>
  <si>
    <t>Κ.Υ. ΜΥΚΟΝΟΥ</t>
  </si>
  <si>
    <t>Κ.Υ. ΣΑΜΟΥ</t>
  </si>
  <si>
    <t>Κ.Υ. ΑΜΟΡΓΟΥ</t>
  </si>
  <si>
    <t>Κ.Υ. ΑΙΓΙΝΑΣ</t>
  </si>
  <si>
    <t>Κ.Υ. ΣΥΜΗΣ</t>
  </si>
  <si>
    <t>Π.Π.Ι. ΦΟΛΕΓΑΝΔΡΟΥ</t>
  </si>
  <si>
    <t>Π.Π.Ι. ΧΑΛΚΗΣ</t>
  </si>
  <si>
    <t>Π.Π.Ι. ΚΑΣΟΥ</t>
  </si>
  <si>
    <t>Π.Π.Ι. ΑΣΤΥΠΑΛΑΙΑΣ</t>
  </si>
  <si>
    <t>Π.Π.Ι. ΔΟΝΟΥΣΑΣ</t>
  </si>
  <si>
    <t>Π.Π.Ι.ΠΟΡΤΙΑΝΟΥ</t>
  </si>
  <si>
    <t>Π.Ι. ΨΕΡΙΜΟΥ</t>
  </si>
  <si>
    <t>3η ΥΓΕΙΟΝΟΜΙΚΗ ΠΕΡΙΦΕΡΕΙΑ ΜΑΚΕΔΟΝΙΑΣ</t>
  </si>
  <si>
    <t>ΝΟΣΟΚΟΜΕΙΑ,ΚΕΝΤΡΑ ΥΓΕΙΑΣ</t>
  </si>
  <si>
    <t>Γ.Ν.Θ. "Γ. ΠΑΠΑΝΙΚΟΛΑΟΥ" - Ο.Μ. Ε. "Γ. ΠΑΠΑΝΙΚΟΛΑΟΥ"</t>
  </si>
  <si>
    <t>Γ.Ν.Θ. "Γ. ΓΕΝΝΗΜΑΤΑΣ- Ο ΑΓ. ΔΗΜΗΤΡΙΟΣ" - Ο.Μ.Ε "Γ. ΓΕΝΝΗΜΑΤΑΣ"</t>
  </si>
  <si>
    <t>Γ.Ν.Θ. "Γ. ΓΕΝΝΗΜΑΤΑΣ-Ο ΑΓ. ΔΗΜΗΤΡΙΟΣ" - Α.Ο.Μ. "ΑΓ. ΔΗΜΗΤΡΙΟΣ"</t>
  </si>
  <si>
    <t>Γ.Ν. ΚΑΤΕΡΙΝΗΣ</t>
  </si>
  <si>
    <t>Γ.Ν. ΗΜΑΘΙΑΣ - Ο.Μ.Ε. ΒΕΡΟΙΑΣ</t>
  </si>
  <si>
    <t>Γ.Ν. ΗΜΑΘΙΑΣ - Α.Ο.Μ. ΝΑΟΥΣΑΣ</t>
  </si>
  <si>
    <t>Γ.Ν. ΠΕΛΛΑΣ - Ο.Μ. Ε. ΕΔΕΣΣΑΣ</t>
  </si>
  <si>
    <t>Γ.Ν. ΚΟΖΑΝΗΣ "ΜΑΜΑΤΣΕΙΟ"</t>
  </si>
  <si>
    <t>Γ.Ν. ΠΤΟΛΕΜΑΪΔΑΣ "ΜΠΟΔΟΣΑΚΕΙΟ"</t>
  </si>
  <si>
    <t>Γ.Ν. ΚΑΣΤΟΡΙΑΣ</t>
  </si>
  <si>
    <t>Κ.Υ. ΑΙΓΙΝΙΟΥ</t>
  </si>
  <si>
    <t>Κ.Υ. ΛΙΤΟΧΩΡΟΥ</t>
  </si>
  <si>
    <t>Κ.Υ. ΔΕΣΚΑΤΗΣ</t>
  </si>
  <si>
    <t>Κ.Υ. ΦΛΩΡΙΝΑΣ</t>
  </si>
  <si>
    <t>Κ.Υ. ΤΣΟΤΥΛΙΙΟΥ</t>
  </si>
  <si>
    <t>7η ΥΓΕΙΟΝΟΜΙΚΗ ΠΕΡΙΦΕΡΕΙΑ ΚΡΗΤΗΣ</t>
  </si>
  <si>
    <t>ΝΟΣΟΚΟΜΕΙΑ</t>
  </si>
  <si>
    <t>Γ.Ν. ΛΑΣΙΘΙΟΥ - Ο.Μ.Ε. ΑΓ. ΝΙΚΟΛΑΟΥ</t>
  </si>
  <si>
    <t>6η ΥΓΕΙΟΝΟΜΙΚΗ ΠΕΡΙΦΕΡΕΙΑ ΠΕΛΟΠΟΝΝΗΣΟΥ - ΙΟΝΙΩΝ ΝΗΣΩΝ - ΗΠΕΙΡΟΥ &amp; ΔΥΤΙΚΗΣ ΕΛΛΑΔΑΣ</t>
  </si>
  <si>
    <t>ΝΟΣΟΚΟΜΕΙΑ,ΚΕΝΤΡΑ ΥΓΕΙΑΣ, ΠΟΛΥΔΥΝΑΜΑ ΠΕΡΕΙΦΕΡΕΙΑΚΑ ΙΑΤΡΕΙΑ</t>
  </si>
  <si>
    <t>Γ.Ν. ΖΑΚΥΝΘΟΥ</t>
  </si>
  <si>
    <t>Γ.Ν. ΛΕΥΚΑΔΑΣ</t>
  </si>
  <si>
    <t>Γ.Ν. - Κ.Υ. ΦΙΛΙΑΤΩΝ</t>
  </si>
  <si>
    <t>Γ.Ν. ΚΕΦΑΛΛΗΝΙΑΣ</t>
  </si>
  <si>
    <t>Γ.Ν. ΚΑΛΑΒΡΥΤΩΝ</t>
  </si>
  <si>
    <t>Κ.Υ. ΣΑΜΗΣ</t>
  </si>
  <si>
    <t>Κ.Υ. ΙΘΑΚΗΣ</t>
  </si>
  <si>
    <t>Κ.Υ. ΚΕΦΑΛΛΗΝΙΑΣ</t>
  </si>
  <si>
    <t>Κ.Υ. ΖΑΚΥΝΘΟΥ</t>
  </si>
  <si>
    <t>Κ.Υ. ΠΑΞΩΝ</t>
  </si>
  <si>
    <t>Κ.Υ. ΛΕΥΚΙΜΜΗΣ</t>
  </si>
  <si>
    <t>Κ.Υ. ΑΓΙΟΥ ΑΘΑΝΑΣΙΟΥ</t>
  </si>
  <si>
    <t>Κ.Υ. ΚΕΡΚΥΡΑΣ</t>
  </si>
  <si>
    <t>Κ.Υ. ΠΑΡΓΑΣ</t>
  </si>
  <si>
    <t>Κ.Υ. ΜΥΤΙΚΑ</t>
  </si>
  <si>
    <t>Κ.Υ. ΑΚΡΑΤΑΣ</t>
  </si>
  <si>
    <t>Κ.Υ. ΑΣΤΑΚΟΥ</t>
  </si>
  <si>
    <t xml:space="preserve">Κ.Υ. ΜΕΣΣΗΝΗΣ </t>
  </si>
  <si>
    <t>Κ.Υ. ΑΡΕΟΠΟΛΗΣ</t>
  </si>
  <si>
    <t>Π.Π.Ι. ΕΛΑΦΟΝΗΣΟΥ</t>
  </si>
  <si>
    <t>Κ.Υ. ΝΑΥΠΛΙΟΥ</t>
  </si>
  <si>
    <t>Κ.Υ. ΑΓΙΟΥ ΝΙΚΟΛΑΟΥ</t>
  </si>
  <si>
    <t>5η ΥΓΕΙΟΝΟΜΙΚΗ ΠΕΡΙΦΕΡΕΙΑ ΘΕΣΣΑΛΙΑΣ ΚΑΙ ΣΤΕΡΕΑΣ ΕΛΛΑΔΑΣ</t>
  </si>
  <si>
    <t>Κ.Υ. ΣΚΙΑΘΟΥ</t>
  </si>
  <si>
    <t>Κ.Υ. ΣΚΟΠΕΛΟΥ</t>
  </si>
  <si>
    <t>Π.Π.Ι. ΑΛΟΝΝΗΣΟΥ</t>
  </si>
  <si>
    <t>ΝΟΣΟΚΟΜΕΙΑ,ΚΕΝΤΡΑ ΥΓΕΙΑΣ, ΠΟΛΥΔΥΝΑΜΑ ΠΕΡΙΦΕΡΕΙΑΚΑ ΙΑΤΡΕΙΑ</t>
  </si>
  <si>
    <t>4η ΥΓΕΙΟΝΟΜΙΚΗ ΠΕΡΙΦΕΡΕΙΑ ΜΑΚΕΔΟΝΙΑΣ ΚΑΙ ΘΡΑΚΗΣ</t>
  </si>
  <si>
    <t>Γ.Ν.Θ.  "ΑΓΙΟΣ ΠΑΥΛΟΣ"</t>
  </si>
  <si>
    <t>Α.Ν.Θ. "ΘΕΑΓΕΝΕΙΟ"</t>
  </si>
  <si>
    <t>Γ.Ν. ΚΙΛΚΙΣ - Ο.Μ.Ε. ΚΙΛΚΙΣ</t>
  </si>
  <si>
    <t>Γ.Ν. ΣΕΡΡΩΝ</t>
  </si>
  <si>
    <t>Γ.Ν. ΔΡΑΜΑΣ</t>
  </si>
  <si>
    <t>Γ.Ν. ΞΑΝΘΗΣ</t>
  </si>
  <si>
    <t>Γ.Ν. ΔΙΔΥΜΟΤΕΙΧΟΥ</t>
  </si>
  <si>
    <t>Κ.Υ. ΣΕΡΡΩΝ</t>
  </si>
  <si>
    <t>Κ.Υ. ΔΡΑΜΑΣ</t>
  </si>
  <si>
    <t xml:space="preserve">Κ.Υ. ΞΑΝΘΗΣ </t>
  </si>
  <si>
    <t>Κ.Υ. ΚΑΣΣΑΝΔΡΕΙΑΣ</t>
  </si>
  <si>
    <t>Κ.Υ. ΜΟΥΔΑΝΙΩΝ</t>
  </si>
  <si>
    <t>Κ.Υ. ΠΑΛΑΙΟΧΩΡΙΟΥ</t>
  </si>
  <si>
    <t>Κ.Υ. ΚΑΛΛΙΚΡΑΤΕΙΑΣ</t>
  </si>
  <si>
    <t>Π.Π.Ι. ΟΦΡΥΝΙΟΥ</t>
  </si>
  <si>
    <t>Κ.Υ. ΠΡΙΝΟΥ</t>
  </si>
  <si>
    <t>Κ.Υ. ΙΑΣΜΟΥ</t>
  </si>
  <si>
    <t>ΚΕΝΤΡΑ ΥΓΕΙΑΣ, ΠΟΛΥΔΥΝΑΜΑ ΠΕΡΙΦΕΡΕΙΑΚΑ ΙΑΤΡΕΙΑ</t>
  </si>
  <si>
    <t>ΑΛΛΟΣ ΚΛΑΔΟΣ/ΚΑΤΗΓΟΡΙΑ/ΕΙΔΙΚΟΤΗΤΑ, που συντρέχει έκτακτη υπηρεσιακή ανάγκη</t>
  </si>
  <si>
    <r>
      <rPr>
        <b/>
        <sz val="12"/>
        <rFont val="Calibri"/>
        <family val="2"/>
        <charset val="161"/>
        <scheme val="minor"/>
      </rPr>
      <t>Συγκεντρωτικός πίνακας νοσηλευτικού &amp; λοιπού προσωπικού που δύναται να μετακινηθεί κατά το χρονικό διάστημα από την 1.6.2023</t>
    </r>
    <r>
      <rPr>
        <b/>
        <sz val="12"/>
        <color theme="1"/>
        <rFont val="Calibri"/>
        <family val="2"/>
        <charset val="161"/>
        <scheme val="minor"/>
      </rPr>
      <t xml:space="preserve"> έως τις  30.9.2023, κατ' εφαρμογή του άρθρου εικοστό πρώτο του ν. 5015/2023 (Α'20), ανα Δ.Υ.Πε., κλάδο/κατηγορία/ειδικότητα</t>
    </r>
  </si>
  <si>
    <t>Π.Π.Ι. ΣΕΡΙΦΟΥ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</si>
</sst>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8168889431442"/>
        <bgColor rgb="FFB4C7E7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5" xfId="0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textRotation="180" wrapText="1"/>
    </xf>
    <xf numFmtId="0" fontId="1" fillId="0" borderId="0" xfId="0" applyFont="1" applyAlignment="1">
      <alignment wrapText="1"/>
    </xf>
    <xf numFmtId="0" fontId="0" fillId="3" borderId="29" xfId="0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6" borderId="24" xfId="0" applyFill="1" applyBorder="1" applyAlignment="1">
      <alignment horizontal="left" vertical="center" wrapText="1"/>
    </xf>
    <xf numFmtId="0" fontId="0" fillId="6" borderId="29" xfId="0" applyFill="1" applyBorder="1" applyAlignment="1">
      <alignment horizontal="left" vertical="center" wrapText="1"/>
    </xf>
    <xf numFmtId="0" fontId="10" fillId="6" borderId="29" xfId="0" applyFont="1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0" fillId="3" borderId="24" xfId="1" applyFont="1" applyFill="1" applyBorder="1" applyAlignment="1">
      <alignment horizontal="left" vertical="center" wrapText="1"/>
    </xf>
    <xf numFmtId="0" fontId="0" fillId="7" borderId="29" xfId="0" applyFont="1" applyFill="1" applyBorder="1" applyAlignment="1">
      <alignment horizontal="left" vertical="center" wrapText="1"/>
    </xf>
    <xf numFmtId="0" fontId="8" fillId="3" borderId="29" xfId="2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7" borderId="30" xfId="0" applyFont="1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textRotation="180" wrapText="1"/>
    </xf>
    <xf numFmtId="0" fontId="1" fillId="0" borderId="24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textRotation="180" wrapText="1"/>
    </xf>
    <xf numFmtId="0" fontId="0" fillId="5" borderId="23" xfId="0" applyFill="1" applyBorder="1" applyAlignment="1">
      <alignment horizontal="center" vertical="center" textRotation="180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textRotation="180" wrapText="1"/>
    </xf>
    <xf numFmtId="0" fontId="1" fillId="0" borderId="21" xfId="0" applyFont="1" applyFill="1" applyBorder="1" applyAlignment="1">
      <alignment horizontal="center" vertical="center" textRotation="180" wrapText="1"/>
    </xf>
    <xf numFmtId="0" fontId="1" fillId="0" borderId="19" xfId="0" applyFont="1" applyFill="1" applyBorder="1" applyAlignment="1">
      <alignment horizontal="center" vertical="center" textRotation="180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textRotation="180" wrapText="1"/>
    </xf>
    <xf numFmtId="0" fontId="0" fillId="0" borderId="23" xfId="0" applyFill="1" applyBorder="1" applyAlignment="1">
      <alignment horizontal="center" vertical="center" textRotation="180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3">
    <cellStyle name="Κανονικό" xfId="0" builtinId="0"/>
    <cellStyle name="Κανονικό 2" xfId="2" xr:uid="{00000000-0005-0000-0000-000001000000}"/>
    <cellStyle name="Κανονικό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workbookViewId="0">
      <selection activeCell="F18" sqref="F18"/>
    </sheetView>
  </sheetViews>
  <sheetFormatPr defaultRowHeight="15" x14ac:dyDescent="0.25"/>
  <cols>
    <col min="1" max="1" width="36.7109375" style="1" customWidth="1"/>
    <col min="2" max="2" width="24.7109375" style="1" customWidth="1"/>
    <col min="3" max="4" width="5.7109375" style="1" customWidth="1"/>
    <col min="5" max="5" width="8.7109375" style="1" customWidth="1"/>
    <col min="6" max="12" width="5.7109375" style="1" customWidth="1"/>
    <col min="13" max="14" width="8.7109375" style="1" customWidth="1"/>
    <col min="15" max="18" width="5.7109375" style="1" customWidth="1"/>
    <col min="19" max="19" width="8.7109375" style="1" customWidth="1"/>
    <col min="20" max="21" width="5.7109375" style="1" customWidth="1"/>
    <col min="22" max="22" width="8.7109375" style="1" customWidth="1"/>
    <col min="23" max="23" width="15.7109375" style="1" customWidth="1"/>
    <col min="24" max="24" width="8.7109375" bestFit="1" customWidth="1"/>
    <col min="25" max="25" width="8.7109375" customWidth="1"/>
  </cols>
  <sheetData>
    <row r="1" spans="1:23" ht="30" customHeight="1" x14ac:dyDescent="0.25">
      <c r="A1" s="55" t="s">
        <v>44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ht="42" customHeight="1" thickBot="1" x14ac:dyDescent="0.3">
      <c r="A2" s="58" t="s">
        <v>45</v>
      </c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1:23" ht="30" customHeight="1" thickBot="1" x14ac:dyDescent="0.3">
      <c r="A3" s="62" t="s">
        <v>43</v>
      </c>
      <c r="B3" s="15" t="s">
        <v>0</v>
      </c>
      <c r="C3" s="65" t="s">
        <v>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7"/>
      <c r="W3" s="68" t="s">
        <v>2</v>
      </c>
    </row>
    <row r="4" spans="1:23" ht="30" customHeight="1" thickBot="1" x14ac:dyDescent="0.3">
      <c r="A4" s="63"/>
      <c r="B4" s="71" t="s">
        <v>10</v>
      </c>
      <c r="C4" s="73" t="s">
        <v>3</v>
      </c>
      <c r="D4" s="73" t="s">
        <v>4</v>
      </c>
      <c r="E4" s="73" t="s">
        <v>5</v>
      </c>
      <c r="F4" s="66" t="s">
        <v>137</v>
      </c>
      <c r="G4" s="66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6"/>
      <c r="W4" s="69"/>
    </row>
    <row r="5" spans="1:23" ht="165" customHeight="1" thickBot="1" x14ac:dyDescent="0.3">
      <c r="A5" s="64"/>
      <c r="B5" s="72"/>
      <c r="C5" s="74"/>
      <c r="D5" s="74"/>
      <c r="E5" s="74"/>
      <c r="F5" s="19" t="s">
        <v>20</v>
      </c>
      <c r="G5" s="19" t="s">
        <v>19</v>
      </c>
      <c r="H5" s="19" t="s">
        <v>12</v>
      </c>
      <c r="I5" s="19" t="s">
        <v>13</v>
      </c>
      <c r="J5" s="19" t="s">
        <v>8</v>
      </c>
      <c r="K5" s="19" t="s">
        <v>16</v>
      </c>
      <c r="L5" s="19" t="s">
        <v>14</v>
      </c>
      <c r="M5" s="19" t="s">
        <v>15</v>
      </c>
      <c r="N5" s="19" t="s">
        <v>31</v>
      </c>
      <c r="O5" s="19" t="s">
        <v>33</v>
      </c>
      <c r="P5" s="19" t="s">
        <v>30</v>
      </c>
      <c r="Q5" s="19" t="s">
        <v>7</v>
      </c>
      <c r="R5" s="19" t="s">
        <v>11</v>
      </c>
      <c r="S5" s="19" t="s">
        <v>18</v>
      </c>
      <c r="T5" s="19" t="s">
        <v>34</v>
      </c>
      <c r="U5" s="19" t="s">
        <v>32</v>
      </c>
      <c r="V5" s="19" t="s">
        <v>17</v>
      </c>
      <c r="W5" s="70"/>
    </row>
    <row r="6" spans="1:23" x14ac:dyDescent="0.25">
      <c r="A6" s="28" t="s">
        <v>35</v>
      </c>
      <c r="B6" s="25">
        <v>2</v>
      </c>
      <c r="C6" s="3">
        <v>1</v>
      </c>
      <c r="D6" s="3">
        <v>1</v>
      </c>
      <c r="E6" s="3">
        <v>1</v>
      </c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6">
        <f t="shared" ref="W6:W14" si="0">SUM(B6:V6)</f>
        <v>5</v>
      </c>
    </row>
    <row r="7" spans="1:23" x14ac:dyDescent="0.25">
      <c r="A7" s="29" t="s">
        <v>36</v>
      </c>
      <c r="B7" s="26">
        <v>2</v>
      </c>
      <c r="C7" s="5"/>
      <c r="D7" s="5"/>
      <c r="E7" s="5">
        <v>1</v>
      </c>
      <c r="F7" s="5"/>
      <c r="G7" s="4"/>
      <c r="H7" s="4"/>
      <c r="I7" s="4"/>
      <c r="J7" s="4"/>
      <c r="K7" s="4"/>
      <c r="L7" s="4"/>
      <c r="M7" s="4"/>
      <c r="N7" s="4"/>
      <c r="O7" s="2"/>
      <c r="P7" s="2"/>
      <c r="Q7" s="2"/>
      <c r="R7" s="2"/>
      <c r="S7" s="2"/>
      <c r="T7" s="2"/>
      <c r="U7" s="2"/>
      <c r="V7" s="2"/>
      <c r="W7" s="16">
        <f t="shared" si="0"/>
        <v>3</v>
      </c>
    </row>
    <row r="8" spans="1:23" x14ac:dyDescent="0.25">
      <c r="A8" s="30" t="s">
        <v>37</v>
      </c>
      <c r="B8" s="26">
        <v>3</v>
      </c>
      <c r="C8" s="5"/>
      <c r="D8" s="5"/>
      <c r="E8" s="5"/>
      <c r="F8" s="5"/>
      <c r="G8" s="4"/>
      <c r="H8" s="4"/>
      <c r="I8" s="4"/>
      <c r="J8" s="4"/>
      <c r="K8" s="4"/>
      <c r="L8" s="4"/>
      <c r="M8" s="4"/>
      <c r="N8" s="4"/>
      <c r="O8" s="2"/>
      <c r="P8" s="2"/>
      <c r="Q8" s="2">
        <v>2</v>
      </c>
      <c r="R8" s="2">
        <v>1</v>
      </c>
      <c r="S8" s="2"/>
      <c r="T8" s="2"/>
      <c r="U8" s="2"/>
      <c r="V8" s="2"/>
      <c r="W8" s="16">
        <f t="shared" si="0"/>
        <v>6</v>
      </c>
    </row>
    <row r="9" spans="1:23" x14ac:dyDescent="0.25">
      <c r="A9" s="29" t="s">
        <v>38</v>
      </c>
      <c r="B9" s="26">
        <v>1</v>
      </c>
      <c r="C9" s="5">
        <v>1</v>
      </c>
      <c r="D9" s="5"/>
      <c r="E9" s="5">
        <v>1</v>
      </c>
      <c r="F9" s="5"/>
      <c r="G9" s="4"/>
      <c r="H9" s="4"/>
      <c r="I9" s="4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16">
        <f t="shared" si="0"/>
        <v>3</v>
      </c>
    </row>
    <row r="10" spans="1:23" x14ac:dyDescent="0.25">
      <c r="A10" s="29" t="s">
        <v>39</v>
      </c>
      <c r="B10" s="26"/>
      <c r="C10" s="5">
        <v>2</v>
      </c>
      <c r="D10" s="5"/>
      <c r="E10" s="5"/>
      <c r="F10" s="5"/>
      <c r="G10" s="4"/>
      <c r="H10" s="4"/>
      <c r="I10" s="4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16">
        <f t="shared" si="0"/>
        <v>2</v>
      </c>
    </row>
    <row r="11" spans="1:23" x14ac:dyDescent="0.25">
      <c r="A11" s="29" t="s">
        <v>40</v>
      </c>
      <c r="B11" s="26">
        <v>2</v>
      </c>
      <c r="C11" s="5"/>
      <c r="D11" s="5"/>
      <c r="E11" s="5"/>
      <c r="F11" s="5"/>
      <c r="G11" s="4"/>
      <c r="H11" s="4"/>
      <c r="I11" s="4"/>
      <c r="J11" s="4"/>
      <c r="K11" s="4"/>
      <c r="L11" s="4"/>
      <c r="M11" s="4"/>
      <c r="N11" s="4"/>
      <c r="O11" s="2"/>
      <c r="P11" s="2"/>
      <c r="Q11" s="2"/>
      <c r="R11" s="2"/>
      <c r="S11" s="2"/>
      <c r="T11" s="2"/>
      <c r="U11" s="2"/>
      <c r="V11" s="2"/>
      <c r="W11" s="16">
        <f t="shared" si="0"/>
        <v>2</v>
      </c>
    </row>
    <row r="12" spans="1:23" x14ac:dyDescent="0.25">
      <c r="A12" s="29" t="s">
        <v>41</v>
      </c>
      <c r="B12" s="26">
        <v>1</v>
      </c>
      <c r="C12" s="5">
        <v>1</v>
      </c>
      <c r="D12" s="5">
        <v>1</v>
      </c>
      <c r="E12" s="5"/>
      <c r="F12" s="5"/>
      <c r="G12" s="4"/>
      <c r="H12" s="4">
        <v>1</v>
      </c>
      <c r="I12" s="4"/>
      <c r="J12" s="4"/>
      <c r="K12" s="4"/>
      <c r="L12" s="4"/>
      <c r="M12" s="4"/>
      <c r="N12" s="4"/>
      <c r="O12" s="2"/>
      <c r="P12" s="2"/>
      <c r="Q12" s="2"/>
      <c r="R12" s="2"/>
      <c r="S12" s="2"/>
      <c r="T12" s="2"/>
      <c r="U12" s="2"/>
      <c r="V12" s="2"/>
      <c r="W12" s="16">
        <f t="shared" si="0"/>
        <v>4</v>
      </c>
    </row>
    <row r="13" spans="1:23" ht="15" customHeight="1" thickBot="1" x14ac:dyDescent="0.3">
      <c r="A13" s="31" t="s">
        <v>42</v>
      </c>
      <c r="B13" s="27">
        <v>2</v>
      </c>
      <c r="C13" s="7">
        <v>1</v>
      </c>
      <c r="D13" s="7">
        <v>1</v>
      </c>
      <c r="E13" s="7"/>
      <c r="F13" s="7"/>
      <c r="G13" s="6"/>
      <c r="H13" s="6">
        <v>1</v>
      </c>
      <c r="I13" s="6"/>
      <c r="J13" s="6"/>
      <c r="K13" s="6"/>
      <c r="L13" s="6"/>
      <c r="M13" s="6"/>
      <c r="N13" s="6"/>
      <c r="O13" s="14"/>
      <c r="P13" s="14"/>
      <c r="Q13" s="14"/>
      <c r="R13" s="14"/>
      <c r="S13" s="14"/>
      <c r="T13" s="14"/>
      <c r="U13" s="14"/>
      <c r="V13" s="14"/>
      <c r="W13" s="16">
        <f t="shared" si="0"/>
        <v>5</v>
      </c>
    </row>
    <row r="14" spans="1:23" ht="30" customHeight="1" thickBot="1" x14ac:dyDescent="0.3">
      <c r="A14" s="12" t="s">
        <v>6</v>
      </c>
      <c r="B14" s="18">
        <f>SUM(B6:B13)</f>
        <v>13</v>
      </c>
      <c r="C14" s="18">
        <f>SUM(C6:C13)</f>
        <v>6</v>
      </c>
      <c r="D14" s="18">
        <f>SUM(D6:D13)</f>
        <v>3</v>
      </c>
      <c r="E14" s="18">
        <f>SUM(E6:E13)</f>
        <v>3</v>
      </c>
      <c r="F14" s="18"/>
      <c r="G14" s="18"/>
      <c r="H14" s="18">
        <f>SUM(H6:H13)</f>
        <v>2</v>
      </c>
      <c r="I14" s="18"/>
      <c r="J14" s="18"/>
      <c r="K14" s="18"/>
      <c r="L14" s="18"/>
      <c r="M14" s="18"/>
      <c r="N14" s="18"/>
      <c r="O14" s="18"/>
      <c r="P14" s="18"/>
      <c r="Q14" s="18">
        <f>SUM(Q6:Q13)</f>
        <v>2</v>
      </c>
      <c r="R14" s="18">
        <f>SUM(R6:R13)</f>
        <v>1</v>
      </c>
      <c r="S14" s="18"/>
      <c r="T14" s="18"/>
      <c r="U14" s="18"/>
      <c r="V14" s="18"/>
      <c r="W14" s="17">
        <f t="shared" si="0"/>
        <v>30</v>
      </c>
    </row>
    <row r="15" spans="1:23" s="10" customForma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s="10" customFormat="1" ht="15.75" thickBot="1" x14ac:dyDescent="0.3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13" ht="15.75" thickBot="1" x14ac:dyDescent="0.3">
      <c r="A17" s="53" t="s">
        <v>29</v>
      </c>
      <c r="B17" s="54"/>
    </row>
    <row r="18" spans="1:13" x14ac:dyDescent="0.25">
      <c r="A18" s="9"/>
      <c r="J18" s="20"/>
    </row>
    <row r="19" spans="1:13" x14ac:dyDescent="0.25">
      <c r="A19" s="9"/>
    </row>
    <row r="20" spans="1:13" x14ac:dyDescent="0.25">
      <c r="A20" s="9"/>
    </row>
    <row r="21" spans="1:13" ht="15" customHeight="1" x14ac:dyDescent="0.25">
      <c r="A21" s="9"/>
      <c r="J21" s="13"/>
      <c r="K21" s="13"/>
      <c r="L21" s="13"/>
      <c r="M21" s="13"/>
    </row>
    <row r="22" spans="1:13" x14ac:dyDescent="0.25">
      <c r="A22" s="9"/>
    </row>
    <row r="23" spans="1:13" x14ac:dyDescent="0.25">
      <c r="A23" s="9"/>
    </row>
    <row r="24" spans="1:13" x14ac:dyDescent="0.25">
      <c r="A24" s="9"/>
    </row>
    <row r="25" spans="1:13" x14ac:dyDescent="0.25">
      <c r="A25" s="9"/>
    </row>
    <row r="26" spans="1:13" x14ac:dyDescent="0.25">
      <c r="A26" s="9"/>
    </row>
    <row r="27" spans="1:13" x14ac:dyDescent="0.25">
      <c r="A27" s="9"/>
    </row>
    <row r="28" spans="1:13" x14ac:dyDescent="0.25">
      <c r="A28" s="9"/>
    </row>
    <row r="29" spans="1:13" x14ac:dyDescent="0.25">
      <c r="A29" s="9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</sheetData>
  <mergeCells count="11">
    <mergeCell ref="A17:B17"/>
    <mergeCell ref="A1:W1"/>
    <mergeCell ref="A2:W2"/>
    <mergeCell ref="A3:A5"/>
    <mergeCell ref="C3:V3"/>
    <mergeCell ref="W3:W5"/>
    <mergeCell ref="B4:B5"/>
    <mergeCell ref="C4:C5"/>
    <mergeCell ref="D4:D5"/>
    <mergeCell ref="E4:E5"/>
    <mergeCell ref="F4:V4"/>
  </mergeCells>
  <pageMargins left="0.7" right="0.7" top="0.75" bottom="0.75" header="0.3" footer="0.3"/>
  <pageSetup paperSize="9" scale="63" fitToHeight="0" orientation="landscape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topLeftCell="A7" workbookViewId="0">
      <selection activeCell="B37" sqref="B37"/>
    </sheetView>
  </sheetViews>
  <sheetFormatPr defaultRowHeight="15" x14ac:dyDescent="0.25"/>
  <cols>
    <col min="1" max="1" width="36.7109375" style="1" customWidth="1"/>
    <col min="2" max="2" width="24.7109375" style="1" customWidth="1"/>
    <col min="3" max="4" width="5.7109375" style="1" customWidth="1"/>
    <col min="5" max="5" width="8.7109375" style="1" customWidth="1"/>
    <col min="6" max="12" width="5.7109375" style="1" customWidth="1"/>
    <col min="13" max="14" width="8.7109375" style="1" customWidth="1"/>
    <col min="15" max="18" width="5.7109375" style="1" customWidth="1"/>
    <col min="19" max="19" width="8.7109375" style="1" customWidth="1"/>
    <col min="20" max="21" width="5.7109375" style="1" customWidth="1"/>
    <col min="22" max="22" width="8.7109375" style="1" customWidth="1"/>
    <col min="23" max="23" width="15.7109375" style="1" customWidth="1"/>
    <col min="24" max="24" width="8.7109375" bestFit="1" customWidth="1"/>
    <col min="25" max="25" width="8.7109375" customWidth="1"/>
  </cols>
  <sheetData>
    <row r="1" spans="1:23" ht="30" customHeight="1" x14ac:dyDescent="0.25">
      <c r="A1" s="55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ht="42" customHeight="1" thickBot="1" x14ac:dyDescent="0.3">
      <c r="A2" s="58" t="s">
        <v>45</v>
      </c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1:23" ht="30" customHeight="1" thickBot="1" x14ac:dyDescent="0.3">
      <c r="A3" s="62" t="s">
        <v>47</v>
      </c>
      <c r="B3" s="15" t="s">
        <v>0</v>
      </c>
      <c r="C3" s="65" t="s">
        <v>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7"/>
      <c r="W3" s="68" t="s">
        <v>2</v>
      </c>
    </row>
    <row r="4" spans="1:23" ht="30" customHeight="1" thickBot="1" x14ac:dyDescent="0.3">
      <c r="A4" s="63"/>
      <c r="B4" s="71" t="s">
        <v>10</v>
      </c>
      <c r="C4" s="73" t="s">
        <v>3</v>
      </c>
      <c r="D4" s="73" t="s">
        <v>4</v>
      </c>
      <c r="E4" s="73" t="s">
        <v>5</v>
      </c>
      <c r="F4" s="66" t="s">
        <v>137</v>
      </c>
      <c r="G4" s="66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6"/>
      <c r="W4" s="69"/>
    </row>
    <row r="5" spans="1:23" ht="165" customHeight="1" thickBot="1" x14ac:dyDescent="0.3">
      <c r="A5" s="64"/>
      <c r="B5" s="72"/>
      <c r="C5" s="74"/>
      <c r="D5" s="74"/>
      <c r="E5" s="74"/>
      <c r="F5" s="19" t="s">
        <v>20</v>
      </c>
      <c r="G5" s="19" t="s">
        <v>19</v>
      </c>
      <c r="H5" s="19" t="s">
        <v>12</v>
      </c>
      <c r="I5" s="19" t="s">
        <v>13</v>
      </c>
      <c r="J5" s="19" t="s">
        <v>8</v>
      </c>
      <c r="K5" s="19" t="s">
        <v>16</v>
      </c>
      <c r="L5" s="19" t="s">
        <v>14</v>
      </c>
      <c r="M5" s="19" t="s">
        <v>15</v>
      </c>
      <c r="N5" s="19" t="s">
        <v>31</v>
      </c>
      <c r="O5" s="19" t="s">
        <v>33</v>
      </c>
      <c r="P5" s="19" t="s">
        <v>30</v>
      </c>
      <c r="Q5" s="19" t="s">
        <v>7</v>
      </c>
      <c r="R5" s="19" t="s">
        <v>11</v>
      </c>
      <c r="S5" s="19" t="s">
        <v>18</v>
      </c>
      <c r="T5" s="19" t="s">
        <v>34</v>
      </c>
      <c r="U5" s="19" t="s">
        <v>32</v>
      </c>
      <c r="V5" s="19" t="s">
        <v>17</v>
      </c>
      <c r="W5" s="70"/>
    </row>
    <row r="6" spans="1:23" x14ac:dyDescent="0.25">
      <c r="A6" s="32" t="s">
        <v>48</v>
      </c>
      <c r="B6" s="25"/>
      <c r="C6" s="3"/>
      <c r="D6" s="3">
        <v>1</v>
      </c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6">
        <f t="shared" ref="W6:W28" si="0">SUM(B6:V6)</f>
        <v>1</v>
      </c>
    </row>
    <row r="7" spans="1:23" x14ac:dyDescent="0.25">
      <c r="A7" s="33" t="s">
        <v>49</v>
      </c>
      <c r="B7" s="26">
        <v>1</v>
      </c>
      <c r="C7" s="5"/>
      <c r="D7" s="5"/>
      <c r="E7" s="5">
        <v>1</v>
      </c>
      <c r="F7" s="5"/>
      <c r="G7" s="4"/>
      <c r="H7" s="4"/>
      <c r="I7" s="4"/>
      <c r="J7" s="4"/>
      <c r="K7" s="4"/>
      <c r="L7" s="4"/>
      <c r="M7" s="4"/>
      <c r="N7" s="4"/>
      <c r="O7" s="2"/>
      <c r="P7" s="2"/>
      <c r="Q7" s="2"/>
      <c r="R7" s="2"/>
      <c r="S7" s="2"/>
      <c r="T7" s="2"/>
      <c r="U7" s="2"/>
      <c r="V7" s="2"/>
      <c r="W7" s="16">
        <f t="shared" si="0"/>
        <v>2</v>
      </c>
    </row>
    <row r="8" spans="1:23" x14ac:dyDescent="0.25">
      <c r="A8" s="33" t="s">
        <v>50</v>
      </c>
      <c r="B8" s="26">
        <v>2</v>
      </c>
      <c r="C8" s="5"/>
      <c r="D8" s="5"/>
      <c r="E8" s="5"/>
      <c r="F8" s="5"/>
      <c r="G8" s="4"/>
      <c r="H8" s="4"/>
      <c r="I8" s="4">
        <v>1</v>
      </c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16">
        <f t="shared" si="0"/>
        <v>3</v>
      </c>
    </row>
    <row r="9" spans="1:23" x14ac:dyDescent="0.25">
      <c r="A9" s="33" t="s">
        <v>51</v>
      </c>
      <c r="B9" s="26"/>
      <c r="C9" s="5"/>
      <c r="D9" s="5">
        <v>1</v>
      </c>
      <c r="E9" s="5"/>
      <c r="F9" s="5"/>
      <c r="G9" s="4"/>
      <c r="H9" s="4"/>
      <c r="I9" s="4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16">
        <f t="shared" si="0"/>
        <v>1</v>
      </c>
    </row>
    <row r="10" spans="1:23" x14ac:dyDescent="0.25">
      <c r="A10" s="33" t="s">
        <v>52</v>
      </c>
      <c r="B10" s="26"/>
      <c r="C10" s="5"/>
      <c r="D10" s="5">
        <v>1</v>
      </c>
      <c r="E10" s="5"/>
      <c r="F10" s="5"/>
      <c r="G10" s="4"/>
      <c r="H10" s="4"/>
      <c r="I10" s="4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16">
        <f t="shared" si="0"/>
        <v>1</v>
      </c>
    </row>
    <row r="11" spans="1:23" x14ac:dyDescent="0.25">
      <c r="A11" s="33" t="s">
        <v>53</v>
      </c>
      <c r="B11" s="26"/>
      <c r="C11" s="5"/>
      <c r="D11" s="5"/>
      <c r="E11" s="5">
        <v>1</v>
      </c>
      <c r="F11" s="5"/>
      <c r="G11" s="4"/>
      <c r="H11" s="4"/>
      <c r="I11" s="4"/>
      <c r="J11" s="4"/>
      <c r="K11" s="4"/>
      <c r="L11" s="4"/>
      <c r="M11" s="4"/>
      <c r="N11" s="4"/>
      <c r="O11" s="2"/>
      <c r="P11" s="2"/>
      <c r="Q11" s="2"/>
      <c r="R11" s="2"/>
      <c r="S11" s="2"/>
      <c r="T11" s="2"/>
      <c r="U11" s="2"/>
      <c r="V11" s="2"/>
      <c r="W11" s="16">
        <f t="shared" si="0"/>
        <v>1</v>
      </c>
    </row>
    <row r="12" spans="1:23" x14ac:dyDescent="0.25">
      <c r="A12" s="34" t="s">
        <v>54</v>
      </c>
      <c r="B12" s="26">
        <v>2</v>
      </c>
      <c r="C12" s="5"/>
      <c r="D12" s="5"/>
      <c r="E12" s="5"/>
      <c r="F12" s="5"/>
      <c r="G12" s="4"/>
      <c r="H12" s="4"/>
      <c r="I12" s="4"/>
      <c r="J12" s="4"/>
      <c r="K12" s="4"/>
      <c r="L12" s="4"/>
      <c r="M12" s="4"/>
      <c r="N12" s="4"/>
      <c r="O12" s="2"/>
      <c r="P12" s="2"/>
      <c r="Q12" s="2"/>
      <c r="R12" s="2"/>
      <c r="S12" s="2"/>
      <c r="T12" s="2"/>
      <c r="U12" s="2"/>
      <c r="V12" s="2"/>
      <c r="W12" s="16">
        <f t="shared" si="0"/>
        <v>2</v>
      </c>
    </row>
    <row r="13" spans="1:23" x14ac:dyDescent="0.25">
      <c r="A13" s="34" t="s">
        <v>55</v>
      </c>
      <c r="B13" s="26"/>
      <c r="C13" s="5"/>
      <c r="D13" s="5">
        <v>2</v>
      </c>
      <c r="E13" s="5"/>
      <c r="F13" s="5"/>
      <c r="G13" s="4"/>
      <c r="H13" s="4"/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2"/>
      <c r="U13" s="2"/>
      <c r="V13" s="2"/>
      <c r="W13" s="16">
        <f t="shared" si="0"/>
        <v>2</v>
      </c>
    </row>
    <row r="14" spans="1:23" x14ac:dyDescent="0.25">
      <c r="A14" s="34" t="s">
        <v>56</v>
      </c>
      <c r="B14" s="26">
        <v>1</v>
      </c>
      <c r="C14" s="5"/>
      <c r="D14" s="5"/>
      <c r="E14" s="5"/>
      <c r="F14" s="5"/>
      <c r="G14" s="4"/>
      <c r="H14" s="4"/>
      <c r="I14" s="4"/>
      <c r="J14" s="4"/>
      <c r="K14" s="4"/>
      <c r="L14" s="4"/>
      <c r="M14" s="4"/>
      <c r="N14" s="4"/>
      <c r="O14" s="2"/>
      <c r="P14" s="2"/>
      <c r="Q14" s="2"/>
      <c r="R14" s="2"/>
      <c r="S14" s="2"/>
      <c r="T14" s="2"/>
      <c r="U14" s="2"/>
      <c r="V14" s="2"/>
      <c r="W14" s="16">
        <f t="shared" si="0"/>
        <v>1</v>
      </c>
    </row>
    <row r="15" spans="1:23" x14ac:dyDescent="0.25">
      <c r="A15" s="34" t="s">
        <v>57</v>
      </c>
      <c r="B15" s="26">
        <v>1</v>
      </c>
      <c r="C15" s="5"/>
      <c r="D15" s="5">
        <v>1</v>
      </c>
      <c r="E15" s="5"/>
      <c r="F15" s="5"/>
      <c r="G15" s="4"/>
      <c r="H15" s="4"/>
      <c r="I15" s="4"/>
      <c r="J15" s="4"/>
      <c r="K15" s="4"/>
      <c r="L15" s="4"/>
      <c r="M15" s="4"/>
      <c r="N15" s="4"/>
      <c r="O15" s="2"/>
      <c r="P15" s="2"/>
      <c r="Q15" s="2"/>
      <c r="R15" s="2"/>
      <c r="S15" s="2"/>
      <c r="T15" s="2"/>
      <c r="U15" s="2"/>
      <c r="V15" s="2"/>
      <c r="W15" s="16">
        <f t="shared" si="0"/>
        <v>2</v>
      </c>
    </row>
    <row r="16" spans="1:23" x14ac:dyDescent="0.25">
      <c r="A16" s="34" t="s">
        <v>58</v>
      </c>
      <c r="B16" s="26">
        <v>1</v>
      </c>
      <c r="C16" s="5"/>
      <c r="D16" s="5"/>
      <c r="E16" s="5"/>
      <c r="F16" s="5"/>
      <c r="G16" s="4"/>
      <c r="H16" s="4"/>
      <c r="I16" s="4"/>
      <c r="J16" s="4"/>
      <c r="K16" s="4"/>
      <c r="L16" s="4"/>
      <c r="M16" s="4"/>
      <c r="N16" s="4"/>
      <c r="O16" s="2"/>
      <c r="P16" s="2"/>
      <c r="Q16" s="2"/>
      <c r="R16" s="2"/>
      <c r="S16" s="2"/>
      <c r="T16" s="2"/>
      <c r="U16" s="2"/>
      <c r="V16" s="2"/>
      <c r="W16" s="16">
        <f t="shared" si="0"/>
        <v>1</v>
      </c>
    </row>
    <row r="17" spans="1:23" x14ac:dyDescent="0.25">
      <c r="A17" s="34" t="s">
        <v>59</v>
      </c>
      <c r="B17" s="26">
        <v>1</v>
      </c>
      <c r="C17" s="5">
        <v>1</v>
      </c>
      <c r="D17" s="5"/>
      <c r="E17" s="5"/>
      <c r="F17" s="5"/>
      <c r="G17" s="4"/>
      <c r="H17" s="4"/>
      <c r="I17" s="4"/>
      <c r="J17" s="4"/>
      <c r="K17" s="4"/>
      <c r="L17" s="4"/>
      <c r="M17" s="4"/>
      <c r="N17" s="4"/>
      <c r="O17" s="2"/>
      <c r="P17" s="2"/>
      <c r="Q17" s="2"/>
      <c r="R17" s="2"/>
      <c r="S17" s="2"/>
      <c r="T17" s="2"/>
      <c r="U17" s="2"/>
      <c r="V17" s="2"/>
      <c r="W17" s="16">
        <f t="shared" si="0"/>
        <v>2</v>
      </c>
    </row>
    <row r="18" spans="1:23" x14ac:dyDescent="0.25">
      <c r="A18" s="34" t="s">
        <v>60</v>
      </c>
      <c r="B18" s="26"/>
      <c r="C18" s="5">
        <v>1</v>
      </c>
      <c r="D18" s="5"/>
      <c r="E18" s="5"/>
      <c r="F18" s="5"/>
      <c r="G18" s="4"/>
      <c r="H18" s="4"/>
      <c r="I18" s="4"/>
      <c r="J18" s="4"/>
      <c r="K18" s="4"/>
      <c r="L18" s="4"/>
      <c r="M18" s="4"/>
      <c r="N18" s="4"/>
      <c r="O18" s="2"/>
      <c r="P18" s="2"/>
      <c r="Q18" s="2"/>
      <c r="R18" s="2"/>
      <c r="S18" s="2"/>
      <c r="T18" s="2"/>
      <c r="U18" s="2"/>
      <c r="V18" s="2"/>
      <c r="W18" s="16">
        <f t="shared" si="0"/>
        <v>1</v>
      </c>
    </row>
    <row r="19" spans="1:23" x14ac:dyDescent="0.25">
      <c r="A19" s="34" t="s">
        <v>61</v>
      </c>
      <c r="B19" s="26">
        <v>1</v>
      </c>
      <c r="C19" s="5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2"/>
      <c r="P19" s="2"/>
      <c r="Q19" s="2"/>
      <c r="R19" s="2"/>
      <c r="S19" s="2"/>
      <c r="T19" s="2"/>
      <c r="U19" s="2"/>
      <c r="V19" s="2"/>
      <c r="W19" s="16">
        <f t="shared" si="0"/>
        <v>1</v>
      </c>
    </row>
    <row r="20" spans="1:23" x14ac:dyDescent="0.25">
      <c r="A20" s="34" t="s">
        <v>62</v>
      </c>
      <c r="B20" s="26">
        <v>1</v>
      </c>
      <c r="C20" s="5"/>
      <c r="D20" s="5"/>
      <c r="E20" s="5"/>
      <c r="F20" s="5"/>
      <c r="G20" s="4"/>
      <c r="H20" s="4"/>
      <c r="I20" s="4"/>
      <c r="J20" s="4"/>
      <c r="K20" s="4"/>
      <c r="L20" s="4"/>
      <c r="M20" s="4"/>
      <c r="N20" s="4"/>
      <c r="O20" s="2"/>
      <c r="P20" s="2"/>
      <c r="Q20" s="2"/>
      <c r="R20" s="2"/>
      <c r="S20" s="2"/>
      <c r="T20" s="2"/>
      <c r="U20" s="2"/>
      <c r="V20" s="2"/>
      <c r="W20" s="16">
        <f t="shared" si="0"/>
        <v>1</v>
      </c>
    </row>
    <row r="21" spans="1:23" x14ac:dyDescent="0.25">
      <c r="A21" s="34" t="s">
        <v>63</v>
      </c>
      <c r="B21" s="26">
        <v>1</v>
      </c>
      <c r="C21" s="5"/>
      <c r="D21" s="5"/>
      <c r="E21" s="5"/>
      <c r="F21" s="5"/>
      <c r="G21" s="4"/>
      <c r="H21" s="4"/>
      <c r="I21" s="4"/>
      <c r="J21" s="4"/>
      <c r="K21" s="4"/>
      <c r="L21" s="4"/>
      <c r="M21" s="4"/>
      <c r="N21" s="4"/>
      <c r="O21" s="2"/>
      <c r="P21" s="2"/>
      <c r="Q21" s="2"/>
      <c r="R21" s="2"/>
      <c r="S21" s="2"/>
      <c r="T21" s="2"/>
      <c r="U21" s="2"/>
      <c r="V21" s="2"/>
      <c r="W21" s="16">
        <f t="shared" si="0"/>
        <v>1</v>
      </c>
    </row>
    <row r="22" spans="1:23" x14ac:dyDescent="0.25">
      <c r="A22" s="34" t="s">
        <v>64</v>
      </c>
      <c r="B22" s="26">
        <v>1</v>
      </c>
      <c r="C22" s="5"/>
      <c r="D22" s="5"/>
      <c r="E22" s="5"/>
      <c r="F22" s="5"/>
      <c r="G22" s="4"/>
      <c r="H22" s="4"/>
      <c r="I22" s="4"/>
      <c r="J22" s="4"/>
      <c r="K22" s="4"/>
      <c r="L22" s="4"/>
      <c r="M22" s="4"/>
      <c r="N22" s="4"/>
      <c r="O22" s="2"/>
      <c r="P22" s="2"/>
      <c r="Q22" s="2"/>
      <c r="R22" s="2"/>
      <c r="S22" s="2"/>
      <c r="T22" s="2"/>
      <c r="U22" s="2"/>
      <c r="V22" s="2"/>
      <c r="W22" s="16">
        <f t="shared" si="0"/>
        <v>1</v>
      </c>
    </row>
    <row r="23" spans="1:23" x14ac:dyDescent="0.25">
      <c r="A23" s="34" t="s">
        <v>65</v>
      </c>
      <c r="B23" s="26">
        <v>1</v>
      </c>
      <c r="C23" s="5"/>
      <c r="D23" s="5"/>
      <c r="E23" s="5"/>
      <c r="F23" s="5"/>
      <c r="G23" s="4"/>
      <c r="H23" s="4"/>
      <c r="I23" s="4"/>
      <c r="J23" s="4"/>
      <c r="K23" s="4"/>
      <c r="L23" s="4"/>
      <c r="M23" s="4"/>
      <c r="N23" s="4">
        <v>1</v>
      </c>
      <c r="O23" s="2"/>
      <c r="P23" s="2"/>
      <c r="Q23" s="2"/>
      <c r="R23" s="2"/>
      <c r="S23" s="2"/>
      <c r="T23" s="2"/>
      <c r="U23" s="2"/>
      <c r="V23" s="2"/>
      <c r="W23" s="16">
        <f t="shared" si="0"/>
        <v>2</v>
      </c>
    </row>
    <row r="24" spans="1:23" x14ac:dyDescent="0.25">
      <c r="A24" s="34" t="s">
        <v>66</v>
      </c>
      <c r="B24" s="26">
        <v>1</v>
      </c>
      <c r="C24" s="5"/>
      <c r="D24" s="5"/>
      <c r="E24" s="5"/>
      <c r="F24" s="5"/>
      <c r="G24" s="4"/>
      <c r="H24" s="4"/>
      <c r="I24" s="4"/>
      <c r="J24" s="4"/>
      <c r="K24" s="4"/>
      <c r="L24" s="4"/>
      <c r="M24" s="4"/>
      <c r="N24" s="4"/>
      <c r="O24" s="2"/>
      <c r="P24" s="2"/>
      <c r="Q24" s="2"/>
      <c r="R24" s="2"/>
      <c r="S24" s="2"/>
      <c r="T24" s="2"/>
      <c r="U24" s="2"/>
      <c r="V24" s="2"/>
      <c r="W24" s="16">
        <f t="shared" si="0"/>
        <v>1</v>
      </c>
    </row>
    <row r="25" spans="1:23" x14ac:dyDescent="0.25">
      <c r="A25" s="34" t="s">
        <v>67</v>
      </c>
      <c r="B25" s="26">
        <v>1</v>
      </c>
      <c r="C25" s="5"/>
      <c r="D25" s="5"/>
      <c r="E25" s="5"/>
      <c r="F25" s="5"/>
      <c r="G25" s="4"/>
      <c r="H25" s="4"/>
      <c r="I25" s="4"/>
      <c r="J25" s="4"/>
      <c r="K25" s="4"/>
      <c r="L25" s="4"/>
      <c r="M25" s="4"/>
      <c r="N25" s="4"/>
      <c r="O25" s="2"/>
      <c r="P25" s="2"/>
      <c r="Q25" s="2"/>
      <c r="R25" s="2"/>
      <c r="S25" s="2"/>
      <c r="T25" s="2"/>
      <c r="U25" s="2"/>
      <c r="V25" s="2"/>
      <c r="W25" s="16">
        <f t="shared" si="0"/>
        <v>1</v>
      </c>
    </row>
    <row r="26" spans="1:23" x14ac:dyDescent="0.25">
      <c r="A26" s="34" t="s">
        <v>139</v>
      </c>
      <c r="B26" s="26">
        <v>1</v>
      </c>
      <c r="C26" s="5"/>
      <c r="D26" s="5"/>
      <c r="E26" s="5"/>
      <c r="F26" s="5"/>
      <c r="G26" s="4"/>
      <c r="H26" s="4"/>
      <c r="I26" s="4"/>
      <c r="J26" s="4"/>
      <c r="K26" s="4"/>
      <c r="L26" s="4"/>
      <c r="M26" s="4"/>
      <c r="N26" s="4"/>
      <c r="O26" s="2"/>
      <c r="P26" s="2"/>
      <c r="Q26" s="2"/>
      <c r="R26" s="2"/>
      <c r="S26" s="2"/>
      <c r="T26" s="2"/>
      <c r="U26" s="2"/>
      <c r="V26" s="2"/>
      <c r="W26" s="16">
        <f t="shared" si="0"/>
        <v>1</v>
      </c>
    </row>
    <row r="27" spans="1:23" ht="15.75" thickBot="1" x14ac:dyDescent="0.3">
      <c r="A27" s="35" t="s">
        <v>68</v>
      </c>
      <c r="B27" s="26">
        <v>1</v>
      </c>
      <c r="C27" s="5"/>
      <c r="D27" s="5"/>
      <c r="E27" s="5"/>
      <c r="F27" s="5"/>
      <c r="G27" s="4"/>
      <c r="H27" s="4"/>
      <c r="I27" s="4"/>
      <c r="J27" s="4"/>
      <c r="K27" s="4"/>
      <c r="L27" s="4"/>
      <c r="M27" s="4"/>
      <c r="N27" s="4"/>
      <c r="O27" s="2"/>
      <c r="P27" s="2"/>
      <c r="Q27" s="2"/>
      <c r="R27" s="2"/>
      <c r="S27" s="2"/>
      <c r="T27" s="2"/>
      <c r="U27" s="2"/>
      <c r="V27" s="2"/>
      <c r="W27" s="16">
        <f t="shared" si="0"/>
        <v>1</v>
      </c>
    </row>
    <row r="28" spans="1:23" ht="30" customHeight="1" thickBot="1" x14ac:dyDescent="0.3">
      <c r="A28" s="12" t="s">
        <v>6</v>
      </c>
      <c r="B28" s="18">
        <f>SUM(B6:B27)</f>
        <v>18</v>
      </c>
      <c r="C28" s="18">
        <f>SUM(C6:C27)</f>
        <v>2</v>
      </c>
      <c r="D28" s="18">
        <f>SUM(D6:D27)</f>
        <v>6</v>
      </c>
      <c r="E28" s="18">
        <f>SUM(E6:E27)</f>
        <v>2</v>
      </c>
      <c r="F28" s="18"/>
      <c r="G28" s="18"/>
      <c r="H28" s="18"/>
      <c r="I28" s="18">
        <f>SUM(I6:I27)</f>
        <v>1</v>
      </c>
      <c r="J28" s="18"/>
      <c r="K28" s="18"/>
      <c r="L28" s="18"/>
      <c r="M28" s="18"/>
      <c r="N28" s="18">
        <f>SUM(N6:N27)</f>
        <v>1</v>
      </c>
      <c r="O28" s="18"/>
      <c r="P28" s="18"/>
      <c r="Q28" s="18"/>
      <c r="R28" s="18"/>
      <c r="S28" s="18"/>
      <c r="T28" s="18"/>
      <c r="U28" s="18"/>
      <c r="V28" s="18"/>
      <c r="W28" s="17">
        <f t="shared" si="0"/>
        <v>30</v>
      </c>
    </row>
    <row r="29" spans="1:23" s="10" customFormat="1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s="10" customFormat="1" ht="15.75" thickBot="1" x14ac:dyDescent="0.3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5.75" thickBot="1" x14ac:dyDescent="0.3">
      <c r="A31" s="53" t="s">
        <v>29</v>
      </c>
      <c r="B31" s="54"/>
    </row>
    <row r="32" spans="1:23" x14ac:dyDescent="0.25">
      <c r="A32" s="9"/>
      <c r="J32" s="20"/>
    </row>
    <row r="33" spans="1:13" x14ac:dyDescent="0.25">
      <c r="A33" s="9"/>
    </row>
    <row r="34" spans="1:13" x14ac:dyDescent="0.25">
      <c r="A34" s="9"/>
    </row>
    <row r="35" spans="1:13" ht="15" customHeight="1" x14ac:dyDescent="0.25">
      <c r="A35" s="9"/>
      <c r="J35" s="13"/>
      <c r="K35" s="13"/>
      <c r="L35" s="13"/>
      <c r="M35" s="13"/>
    </row>
    <row r="36" spans="1:13" x14ac:dyDescent="0.25">
      <c r="A36" s="9"/>
    </row>
    <row r="37" spans="1:13" x14ac:dyDescent="0.25">
      <c r="A37" s="9"/>
    </row>
    <row r="38" spans="1:13" x14ac:dyDescent="0.25">
      <c r="A38" s="9"/>
    </row>
    <row r="39" spans="1:13" x14ac:dyDescent="0.25">
      <c r="A39" s="9"/>
    </row>
    <row r="40" spans="1:13" x14ac:dyDescent="0.25">
      <c r="A40" s="9"/>
    </row>
    <row r="41" spans="1:13" x14ac:dyDescent="0.25">
      <c r="A41" s="9"/>
    </row>
    <row r="42" spans="1:13" x14ac:dyDescent="0.25">
      <c r="A42" s="9"/>
    </row>
    <row r="43" spans="1:13" x14ac:dyDescent="0.25">
      <c r="A43" s="9"/>
    </row>
    <row r="44" spans="1:13" x14ac:dyDescent="0.25">
      <c r="A44" s="11"/>
    </row>
    <row r="45" spans="1:13" x14ac:dyDescent="0.25">
      <c r="A45" s="11"/>
    </row>
    <row r="46" spans="1:13" x14ac:dyDescent="0.25">
      <c r="A46" s="11"/>
    </row>
    <row r="47" spans="1:13" x14ac:dyDescent="0.25">
      <c r="A47" s="11"/>
    </row>
    <row r="48" spans="1:13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</sheetData>
  <mergeCells count="11">
    <mergeCell ref="A31:B31"/>
    <mergeCell ref="A1:W1"/>
    <mergeCell ref="A2:W2"/>
    <mergeCell ref="A3:A5"/>
    <mergeCell ref="C3:V3"/>
    <mergeCell ref="W3:W5"/>
    <mergeCell ref="B4:B5"/>
    <mergeCell ref="C4:C5"/>
    <mergeCell ref="D4:D5"/>
    <mergeCell ref="E4:E5"/>
    <mergeCell ref="F4: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4"/>
  <sheetViews>
    <sheetView topLeftCell="A7" workbookViewId="0">
      <selection activeCell="O32" sqref="O32"/>
    </sheetView>
  </sheetViews>
  <sheetFormatPr defaultRowHeight="15" x14ac:dyDescent="0.25"/>
  <cols>
    <col min="1" max="1" width="36.7109375" style="1" customWidth="1"/>
    <col min="2" max="2" width="24.7109375" style="1" customWidth="1"/>
    <col min="3" max="4" width="5.7109375" style="1" customWidth="1"/>
    <col min="5" max="5" width="8.7109375" style="1" customWidth="1"/>
    <col min="6" max="12" width="5.7109375" style="1" customWidth="1"/>
    <col min="13" max="14" width="8.7109375" style="1" customWidth="1"/>
    <col min="15" max="18" width="5.7109375" style="1" customWidth="1"/>
    <col min="19" max="19" width="8.7109375" style="1" customWidth="1"/>
    <col min="20" max="21" width="5.7109375" style="1" customWidth="1"/>
    <col min="22" max="22" width="8.7109375" style="1" customWidth="1"/>
    <col min="23" max="23" width="15.7109375" style="1" customWidth="1"/>
    <col min="24" max="24" width="8.7109375" bestFit="1" customWidth="1"/>
    <col min="25" max="25" width="8.7109375" customWidth="1"/>
  </cols>
  <sheetData>
    <row r="1" spans="1:23" ht="30" customHeight="1" x14ac:dyDescent="0.25">
      <c r="A1" s="55" t="s">
        <v>69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ht="42" customHeight="1" thickBot="1" x14ac:dyDescent="0.3">
      <c r="A2" s="58" t="s">
        <v>45</v>
      </c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1:23" ht="30" customHeight="1" thickBot="1" x14ac:dyDescent="0.3">
      <c r="A3" s="77" t="s">
        <v>70</v>
      </c>
      <c r="B3" s="15" t="s">
        <v>0</v>
      </c>
      <c r="C3" s="65" t="s">
        <v>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7"/>
      <c r="W3" s="68" t="s">
        <v>2</v>
      </c>
    </row>
    <row r="4" spans="1:23" ht="30" customHeight="1" thickBot="1" x14ac:dyDescent="0.3">
      <c r="A4" s="78"/>
      <c r="B4" s="71" t="s">
        <v>10</v>
      </c>
      <c r="C4" s="73" t="s">
        <v>3</v>
      </c>
      <c r="D4" s="73" t="s">
        <v>4</v>
      </c>
      <c r="E4" s="73" t="s">
        <v>5</v>
      </c>
      <c r="F4" s="66" t="s">
        <v>137</v>
      </c>
      <c r="G4" s="66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6"/>
      <c r="W4" s="69"/>
    </row>
    <row r="5" spans="1:23" ht="165" customHeight="1" thickBot="1" x14ac:dyDescent="0.3">
      <c r="A5" s="79"/>
      <c r="B5" s="72"/>
      <c r="C5" s="74"/>
      <c r="D5" s="74"/>
      <c r="E5" s="74"/>
      <c r="F5" s="19" t="s">
        <v>20</v>
      </c>
      <c r="G5" s="19" t="s">
        <v>19</v>
      </c>
      <c r="H5" s="19" t="s">
        <v>12</v>
      </c>
      <c r="I5" s="19" t="s">
        <v>13</v>
      </c>
      <c r="J5" s="19" t="s">
        <v>8</v>
      </c>
      <c r="K5" s="19" t="s">
        <v>16</v>
      </c>
      <c r="L5" s="19" t="s">
        <v>14</v>
      </c>
      <c r="M5" s="19" t="s">
        <v>15</v>
      </c>
      <c r="N5" s="19" t="s">
        <v>31</v>
      </c>
      <c r="O5" s="19" t="s">
        <v>33</v>
      </c>
      <c r="P5" s="19" t="s">
        <v>30</v>
      </c>
      <c r="Q5" s="19" t="s">
        <v>7</v>
      </c>
      <c r="R5" s="19" t="s">
        <v>11</v>
      </c>
      <c r="S5" s="19" t="s">
        <v>18</v>
      </c>
      <c r="T5" s="19" t="s">
        <v>34</v>
      </c>
      <c r="U5" s="19" t="s">
        <v>32</v>
      </c>
      <c r="V5" s="19" t="s">
        <v>17</v>
      </c>
      <c r="W5" s="70"/>
    </row>
    <row r="6" spans="1:23" ht="30" x14ac:dyDescent="0.25">
      <c r="A6" s="36" t="s">
        <v>71</v>
      </c>
      <c r="B6" s="25"/>
      <c r="C6" s="3"/>
      <c r="D6" s="3">
        <v>1</v>
      </c>
      <c r="E6" s="3">
        <v>2</v>
      </c>
      <c r="F6" s="3"/>
      <c r="G6" s="2"/>
      <c r="H6" s="2"/>
      <c r="I6" s="2"/>
      <c r="J6" s="2"/>
      <c r="K6" s="2"/>
      <c r="L6" s="2">
        <v>1</v>
      </c>
      <c r="M6" s="2"/>
      <c r="N6" s="2"/>
      <c r="O6" s="2"/>
      <c r="P6" s="2"/>
      <c r="Q6" s="2"/>
      <c r="R6" s="2"/>
      <c r="S6" s="2"/>
      <c r="T6" s="2"/>
      <c r="U6" s="2"/>
      <c r="V6" s="2"/>
      <c r="W6" s="16">
        <f t="shared" ref="W6:W21" si="0">SUM(B6:V6)</f>
        <v>4</v>
      </c>
    </row>
    <row r="7" spans="1:23" ht="30" x14ac:dyDescent="0.25">
      <c r="A7" s="37" t="s">
        <v>72</v>
      </c>
      <c r="B7" s="26">
        <v>1</v>
      </c>
      <c r="C7" s="5"/>
      <c r="D7" s="5"/>
      <c r="E7" s="5">
        <v>1</v>
      </c>
      <c r="F7" s="5"/>
      <c r="G7" s="4"/>
      <c r="H7" s="4"/>
      <c r="I7" s="4"/>
      <c r="J7" s="4"/>
      <c r="K7" s="4"/>
      <c r="L7" s="4"/>
      <c r="M7" s="4">
        <v>1</v>
      </c>
      <c r="N7" s="4"/>
      <c r="O7" s="2"/>
      <c r="P7" s="2"/>
      <c r="Q7" s="2"/>
      <c r="R7" s="2"/>
      <c r="S7" s="2"/>
      <c r="T7" s="2"/>
      <c r="U7" s="2"/>
      <c r="V7" s="2"/>
      <c r="W7" s="16">
        <f t="shared" si="0"/>
        <v>3</v>
      </c>
    </row>
    <row r="8" spans="1:23" ht="30" customHeight="1" x14ac:dyDescent="0.25">
      <c r="A8" s="21" t="s">
        <v>73</v>
      </c>
      <c r="B8" s="26"/>
      <c r="C8" s="5"/>
      <c r="D8" s="5"/>
      <c r="E8" s="5">
        <v>2</v>
      </c>
      <c r="F8" s="5"/>
      <c r="G8" s="4"/>
      <c r="H8" s="4"/>
      <c r="I8" s="4"/>
      <c r="J8" s="4"/>
      <c r="K8" s="4"/>
      <c r="L8" s="4"/>
      <c r="M8" s="4">
        <v>2</v>
      </c>
      <c r="N8" s="4"/>
      <c r="O8" s="2"/>
      <c r="P8" s="2"/>
      <c r="Q8" s="2"/>
      <c r="R8" s="2"/>
      <c r="S8" s="2"/>
      <c r="T8" s="2"/>
      <c r="U8" s="2"/>
      <c r="V8" s="2"/>
      <c r="W8" s="16">
        <f t="shared" si="0"/>
        <v>4</v>
      </c>
    </row>
    <row r="9" spans="1:23" x14ac:dyDescent="0.25">
      <c r="A9" s="41" t="s">
        <v>74</v>
      </c>
      <c r="B9" s="26"/>
      <c r="C9" s="5">
        <v>1</v>
      </c>
      <c r="D9" s="5">
        <v>1</v>
      </c>
      <c r="E9" s="5"/>
      <c r="F9" s="5"/>
      <c r="G9" s="4"/>
      <c r="H9" s="4"/>
      <c r="I9" s="4">
        <v>1</v>
      </c>
      <c r="J9" s="4"/>
      <c r="K9" s="4"/>
      <c r="L9" s="4"/>
      <c r="M9" s="4"/>
      <c r="N9" s="4"/>
      <c r="O9" s="2"/>
      <c r="P9" s="2"/>
      <c r="Q9" s="2">
        <v>1</v>
      </c>
      <c r="R9" s="2"/>
      <c r="S9" s="2"/>
      <c r="T9" s="2"/>
      <c r="U9" s="2"/>
      <c r="V9" s="2"/>
      <c r="W9" s="16">
        <f t="shared" si="0"/>
        <v>4</v>
      </c>
    </row>
    <row r="10" spans="1:23" x14ac:dyDescent="0.25">
      <c r="A10" s="37" t="s">
        <v>75</v>
      </c>
      <c r="B10" s="26"/>
      <c r="C10" s="5"/>
      <c r="D10" s="5">
        <v>1</v>
      </c>
      <c r="E10" s="5"/>
      <c r="F10" s="5"/>
      <c r="G10" s="4"/>
      <c r="H10" s="4"/>
      <c r="I10" s="4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16">
        <f t="shared" si="0"/>
        <v>1</v>
      </c>
    </row>
    <row r="11" spans="1:23" x14ac:dyDescent="0.25">
      <c r="A11" s="41" t="s">
        <v>76</v>
      </c>
      <c r="B11" s="26">
        <v>1</v>
      </c>
      <c r="C11" s="5"/>
      <c r="D11" s="5"/>
      <c r="E11" s="5"/>
      <c r="F11" s="5"/>
      <c r="G11" s="4"/>
      <c r="H11" s="4">
        <v>1</v>
      </c>
      <c r="I11" s="4"/>
      <c r="J11" s="4"/>
      <c r="K11" s="4">
        <v>1</v>
      </c>
      <c r="L11" s="4"/>
      <c r="M11" s="4"/>
      <c r="N11" s="4"/>
      <c r="O11" s="2"/>
      <c r="P11" s="2"/>
      <c r="Q11" s="2"/>
      <c r="R11" s="2"/>
      <c r="S11" s="2"/>
      <c r="T11" s="2"/>
      <c r="U11" s="2"/>
      <c r="V11" s="2">
        <v>1</v>
      </c>
      <c r="W11" s="16">
        <f t="shared" si="0"/>
        <v>4</v>
      </c>
    </row>
    <row r="12" spans="1:23" x14ac:dyDescent="0.25">
      <c r="A12" s="21" t="s">
        <v>77</v>
      </c>
      <c r="B12" s="26">
        <v>2</v>
      </c>
      <c r="C12" s="5">
        <v>1</v>
      </c>
      <c r="D12" s="5"/>
      <c r="E12" s="5"/>
      <c r="F12" s="5"/>
      <c r="G12" s="4"/>
      <c r="H12" s="4"/>
      <c r="I12" s="4"/>
      <c r="J12" s="4"/>
      <c r="K12" s="4"/>
      <c r="L12" s="4"/>
      <c r="M12" s="4"/>
      <c r="N12" s="4"/>
      <c r="O12" s="2"/>
      <c r="P12" s="2"/>
      <c r="Q12" s="2"/>
      <c r="R12" s="2"/>
      <c r="S12" s="2">
        <v>1</v>
      </c>
      <c r="T12" s="2"/>
      <c r="U12" s="2"/>
      <c r="V12" s="2"/>
      <c r="W12" s="16">
        <f t="shared" si="0"/>
        <v>4</v>
      </c>
    </row>
    <row r="13" spans="1:23" x14ac:dyDescent="0.25">
      <c r="A13" s="21" t="s">
        <v>78</v>
      </c>
      <c r="B13" s="26">
        <v>2</v>
      </c>
      <c r="C13" s="5">
        <v>1</v>
      </c>
      <c r="D13" s="5">
        <v>1</v>
      </c>
      <c r="E13" s="5"/>
      <c r="F13" s="5"/>
      <c r="G13" s="4"/>
      <c r="H13" s="4"/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2"/>
      <c r="U13" s="2"/>
      <c r="V13" s="2"/>
      <c r="W13" s="16">
        <f t="shared" si="0"/>
        <v>4</v>
      </c>
    </row>
    <row r="14" spans="1:23" x14ac:dyDescent="0.25">
      <c r="A14" s="38" t="s">
        <v>79</v>
      </c>
      <c r="B14" s="26">
        <v>3</v>
      </c>
      <c r="C14" s="5"/>
      <c r="D14" s="5"/>
      <c r="E14" s="5"/>
      <c r="F14" s="5"/>
      <c r="G14" s="4"/>
      <c r="H14" s="4"/>
      <c r="I14" s="4"/>
      <c r="J14" s="4">
        <v>1</v>
      </c>
      <c r="K14" s="4"/>
      <c r="L14" s="4"/>
      <c r="M14" s="4"/>
      <c r="N14" s="4"/>
      <c r="O14" s="2"/>
      <c r="P14" s="2"/>
      <c r="Q14" s="2"/>
      <c r="R14" s="2"/>
      <c r="S14" s="2"/>
      <c r="T14" s="2"/>
      <c r="U14" s="2"/>
      <c r="V14" s="2"/>
      <c r="W14" s="16">
        <f t="shared" si="0"/>
        <v>4</v>
      </c>
    </row>
    <row r="15" spans="1:23" x14ac:dyDescent="0.25">
      <c r="A15" s="21" t="s">
        <v>80</v>
      </c>
      <c r="B15" s="26"/>
      <c r="C15" s="5"/>
      <c r="D15" s="5"/>
      <c r="E15" s="5"/>
      <c r="F15" s="5"/>
      <c r="G15" s="4"/>
      <c r="H15" s="4"/>
      <c r="I15" s="4">
        <v>2</v>
      </c>
      <c r="J15" s="4"/>
      <c r="K15" s="4"/>
      <c r="L15" s="4"/>
      <c r="M15" s="4"/>
      <c r="N15" s="4"/>
      <c r="O15" s="2"/>
      <c r="P15" s="2"/>
      <c r="Q15" s="2"/>
      <c r="R15" s="2"/>
      <c r="S15" s="2"/>
      <c r="T15" s="2"/>
      <c r="U15" s="2"/>
      <c r="V15" s="2"/>
      <c r="W15" s="16">
        <f t="shared" si="0"/>
        <v>2</v>
      </c>
    </row>
    <row r="16" spans="1:23" x14ac:dyDescent="0.25">
      <c r="A16" s="21" t="s">
        <v>81</v>
      </c>
      <c r="B16" s="26"/>
      <c r="C16" s="5"/>
      <c r="D16" s="5"/>
      <c r="E16" s="5"/>
      <c r="F16" s="5"/>
      <c r="G16" s="4"/>
      <c r="H16" s="4"/>
      <c r="I16" s="4"/>
      <c r="J16" s="4"/>
      <c r="K16" s="4"/>
      <c r="L16" s="4"/>
      <c r="M16" s="4"/>
      <c r="N16" s="4">
        <v>1</v>
      </c>
      <c r="O16" s="2"/>
      <c r="P16" s="2"/>
      <c r="Q16" s="2"/>
      <c r="R16" s="2"/>
      <c r="S16" s="2"/>
      <c r="T16" s="2"/>
      <c r="U16" s="2"/>
      <c r="V16" s="2"/>
      <c r="W16" s="16">
        <f t="shared" si="0"/>
        <v>1</v>
      </c>
    </row>
    <row r="17" spans="1:23" x14ac:dyDescent="0.25">
      <c r="A17" s="21" t="s">
        <v>82</v>
      </c>
      <c r="B17" s="26"/>
      <c r="C17" s="5"/>
      <c r="D17" s="5"/>
      <c r="E17" s="5"/>
      <c r="F17" s="5"/>
      <c r="G17" s="4"/>
      <c r="H17" s="4"/>
      <c r="I17" s="4"/>
      <c r="J17" s="4"/>
      <c r="K17" s="4"/>
      <c r="L17" s="4"/>
      <c r="M17" s="4"/>
      <c r="N17" s="4">
        <v>1</v>
      </c>
      <c r="O17" s="2"/>
      <c r="P17" s="2"/>
      <c r="Q17" s="2"/>
      <c r="R17" s="2"/>
      <c r="S17" s="2"/>
      <c r="T17" s="2"/>
      <c r="U17" s="2"/>
      <c r="V17" s="2"/>
      <c r="W17" s="16">
        <f t="shared" si="0"/>
        <v>1</v>
      </c>
    </row>
    <row r="18" spans="1:23" x14ac:dyDescent="0.25">
      <c r="A18" s="21" t="s">
        <v>83</v>
      </c>
      <c r="B18" s="26"/>
      <c r="C18" s="5">
        <v>1</v>
      </c>
      <c r="D18" s="5"/>
      <c r="E18" s="5">
        <v>1</v>
      </c>
      <c r="F18" s="5"/>
      <c r="G18" s="4"/>
      <c r="H18" s="4"/>
      <c r="I18" s="4"/>
      <c r="J18" s="4"/>
      <c r="K18" s="4"/>
      <c r="L18" s="4"/>
      <c r="M18" s="4"/>
      <c r="N18" s="4">
        <v>1</v>
      </c>
      <c r="O18" s="2"/>
      <c r="P18" s="2"/>
      <c r="Q18" s="2"/>
      <c r="R18" s="2"/>
      <c r="S18" s="2"/>
      <c r="T18" s="2"/>
      <c r="U18" s="2"/>
      <c r="V18" s="2"/>
      <c r="W18" s="16">
        <f t="shared" si="0"/>
        <v>3</v>
      </c>
    </row>
    <row r="19" spans="1:23" x14ac:dyDescent="0.25">
      <c r="A19" s="21" t="s">
        <v>84</v>
      </c>
      <c r="B19" s="26"/>
      <c r="C19" s="5">
        <v>1</v>
      </c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2"/>
      <c r="P19" s="2"/>
      <c r="Q19" s="2"/>
      <c r="R19" s="2"/>
      <c r="S19" s="2"/>
      <c r="T19" s="2"/>
      <c r="U19" s="2"/>
      <c r="V19" s="2"/>
      <c r="W19" s="16">
        <f t="shared" si="0"/>
        <v>1</v>
      </c>
    </row>
    <row r="20" spans="1:23" ht="15.75" thickBot="1" x14ac:dyDescent="0.3">
      <c r="A20" s="39" t="s">
        <v>85</v>
      </c>
      <c r="B20" s="26"/>
      <c r="C20" s="5"/>
      <c r="D20" s="5"/>
      <c r="E20" s="5">
        <v>1</v>
      </c>
      <c r="F20" s="5"/>
      <c r="G20" s="4"/>
      <c r="H20" s="4"/>
      <c r="I20" s="4"/>
      <c r="J20" s="4"/>
      <c r="K20" s="4"/>
      <c r="L20" s="4"/>
      <c r="M20" s="4"/>
      <c r="N20" s="4"/>
      <c r="O20" s="2"/>
      <c r="P20" s="2"/>
      <c r="Q20" s="2"/>
      <c r="R20" s="2"/>
      <c r="S20" s="2"/>
      <c r="T20" s="2"/>
      <c r="U20" s="2"/>
      <c r="V20" s="2"/>
      <c r="W20" s="16">
        <f t="shared" si="0"/>
        <v>1</v>
      </c>
    </row>
    <row r="21" spans="1:23" ht="30" customHeight="1" thickBot="1" x14ac:dyDescent="0.3">
      <c r="A21" s="12" t="s">
        <v>6</v>
      </c>
      <c r="B21" s="18">
        <f>SUM(B6:B20)</f>
        <v>9</v>
      </c>
      <c r="C21" s="18">
        <f>SUM(C6:C20)</f>
        <v>5</v>
      </c>
      <c r="D21" s="18">
        <f>SUM(D6:D20)</f>
        <v>4</v>
      </c>
      <c r="E21" s="18">
        <f>SUM(E6:E20)</f>
        <v>7</v>
      </c>
      <c r="F21" s="18"/>
      <c r="G21" s="18"/>
      <c r="H21" s="18">
        <f t="shared" ref="H21:N21" si="1">SUM(H6:H20)</f>
        <v>1</v>
      </c>
      <c r="I21" s="18">
        <f t="shared" si="1"/>
        <v>3</v>
      </c>
      <c r="J21" s="18">
        <f t="shared" si="1"/>
        <v>1</v>
      </c>
      <c r="K21" s="18">
        <f t="shared" si="1"/>
        <v>1</v>
      </c>
      <c r="L21" s="18">
        <f t="shared" si="1"/>
        <v>1</v>
      </c>
      <c r="M21" s="18">
        <f t="shared" si="1"/>
        <v>3</v>
      </c>
      <c r="N21" s="18">
        <f t="shared" si="1"/>
        <v>3</v>
      </c>
      <c r="O21" s="18"/>
      <c r="P21" s="18"/>
      <c r="Q21" s="18">
        <f>SUM(Q6:Q20)</f>
        <v>1</v>
      </c>
      <c r="R21" s="18"/>
      <c r="S21" s="18">
        <f>SUM(S6:S20)</f>
        <v>1</v>
      </c>
      <c r="T21" s="18"/>
      <c r="U21" s="18"/>
      <c r="V21" s="18">
        <f>SUM(V6:V20)</f>
        <v>1</v>
      </c>
      <c r="W21" s="17">
        <f t="shared" si="0"/>
        <v>41</v>
      </c>
    </row>
    <row r="22" spans="1:23" s="10" customFormat="1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s="10" customFormat="1" ht="15.75" thickBot="1" x14ac:dyDescent="0.3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5.75" thickBot="1" x14ac:dyDescent="0.3">
      <c r="A24" s="53" t="s">
        <v>29</v>
      </c>
      <c r="B24" s="54"/>
    </row>
    <row r="25" spans="1:23" x14ac:dyDescent="0.25">
      <c r="A25" s="9"/>
      <c r="J25" s="20"/>
    </row>
    <row r="26" spans="1:23" x14ac:dyDescent="0.25">
      <c r="A26" s="9"/>
    </row>
    <row r="27" spans="1:23" x14ac:dyDescent="0.25">
      <c r="A27" s="9"/>
    </row>
    <row r="28" spans="1:23" ht="15" customHeight="1" x14ac:dyDescent="0.25">
      <c r="A28" s="9"/>
      <c r="J28" s="13"/>
      <c r="K28" s="13"/>
      <c r="L28" s="13"/>
      <c r="M28" s="13"/>
    </row>
    <row r="29" spans="1:23" x14ac:dyDescent="0.25">
      <c r="A29" s="9"/>
    </row>
    <row r="30" spans="1:23" x14ac:dyDescent="0.25">
      <c r="A30" s="9"/>
    </row>
    <row r="31" spans="1:23" x14ac:dyDescent="0.25">
      <c r="A31" s="9"/>
    </row>
    <row r="32" spans="1:2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</sheetData>
  <mergeCells count="11">
    <mergeCell ref="A24:B24"/>
    <mergeCell ref="A1:W1"/>
    <mergeCell ref="A2:W2"/>
    <mergeCell ref="A3:A5"/>
    <mergeCell ref="C3:V3"/>
    <mergeCell ref="W3:W5"/>
    <mergeCell ref="B4:B5"/>
    <mergeCell ref="C4:C5"/>
    <mergeCell ref="D4:D5"/>
    <mergeCell ref="E4:E5"/>
    <mergeCell ref="F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"/>
  <sheetViews>
    <sheetView topLeftCell="A4" workbookViewId="0">
      <selection activeCell="J14" sqref="J14"/>
    </sheetView>
  </sheetViews>
  <sheetFormatPr defaultRowHeight="15" x14ac:dyDescent="0.25"/>
  <cols>
    <col min="1" max="1" width="36.7109375" style="1" customWidth="1"/>
    <col min="2" max="2" width="24.7109375" style="1" customWidth="1"/>
    <col min="3" max="4" width="5.7109375" style="1" customWidth="1"/>
    <col min="5" max="5" width="8.7109375" style="1" customWidth="1"/>
    <col min="6" max="12" width="5.7109375" style="1" customWidth="1"/>
    <col min="13" max="14" width="8.7109375" style="1" customWidth="1"/>
    <col min="15" max="18" width="5.7109375" style="1" customWidth="1"/>
    <col min="19" max="19" width="8.7109375" style="1" customWidth="1"/>
    <col min="20" max="21" width="5.7109375" style="1" customWidth="1"/>
    <col min="22" max="22" width="8.7109375" style="1" customWidth="1"/>
    <col min="23" max="23" width="15.7109375" style="1" customWidth="1"/>
    <col min="24" max="24" width="8.7109375" bestFit="1" customWidth="1"/>
    <col min="25" max="25" width="8.7109375" customWidth="1"/>
  </cols>
  <sheetData>
    <row r="1" spans="1:23" ht="30" customHeight="1" x14ac:dyDescent="0.25">
      <c r="A1" s="55" t="s">
        <v>118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ht="42" customHeight="1" thickBot="1" x14ac:dyDescent="0.3">
      <c r="A2" s="58" t="s">
        <v>45</v>
      </c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1:23" ht="30" customHeight="1" thickBot="1" x14ac:dyDescent="0.3">
      <c r="A3" s="77" t="s">
        <v>117</v>
      </c>
      <c r="B3" s="15" t="s">
        <v>0</v>
      </c>
      <c r="C3" s="65" t="s">
        <v>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7"/>
      <c r="W3" s="68" t="s">
        <v>2</v>
      </c>
    </row>
    <row r="4" spans="1:23" ht="30" customHeight="1" thickBot="1" x14ac:dyDescent="0.3">
      <c r="A4" s="78"/>
      <c r="B4" s="71" t="s">
        <v>10</v>
      </c>
      <c r="C4" s="73" t="s">
        <v>3</v>
      </c>
      <c r="D4" s="73" t="s">
        <v>4</v>
      </c>
      <c r="E4" s="73" t="s">
        <v>5</v>
      </c>
      <c r="F4" s="66" t="s">
        <v>137</v>
      </c>
      <c r="G4" s="66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6"/>
      <c r="W4" s="69"/>
    </row>
    <row r="5" spans="1:23" ht="165" customHeight="1" thickBot="1" x14ac:dyDescent="0.3">
      <c r="A5" s="79"/>
      <c r="B5" s="72"/>
      <c r="C5" s="74"/>
      <c r="D5" s="74"/>
      <c r="E5" s="74"/>
      <c r="F5" s="19" t="s">
        <v>20</v>
      </c>
      <c r="G5" s="19" t="s">
        <v>19</v>
      </c>
      <c r="H5" s="19" t="s">
        <v>12</v>
      </c>
      <c r="I5" s="19" t="s">
        <v>13</v>
      </c>
      <c r="J5" s="19" t="s">
        <v>8</v>
      </c>
      <c r="K5" s="19" t="s">
        <v>16</v>
      </c>
      <c r="L5" s="19" t="s">
        <v>14</v>
      </c>
      <c r="M5" s="19" t="s">
        <v>15</v>
      </c>
      <c r="N5" s="19" t="s">
        <v>31</v>
      </c>
      <c r="O5" s="19" t="s">
        <v>33</v>
      </c>
      <c r="P5" s="19" t="s">
        <v>30</v>
      </c>
      <c r="Q5" s="19" t="s">
        <v>7</v>
      </c>
      <c r="R5" s="19" t="s">
        <v>11</v>
      </c>
      <c r="S5" s="19" t="s">
        <v>18</v>
      </c>
      <c r="T5" s="19" t="s">
        <v>34</v>
      </c>
      <c r="U5" s="19" t="s">
        <v>32</v>
      </c>
      <c r="V5" s="19" t="s">
        <v>17</v>
      </c>
      <c r="W5" s="70"/>
    </row>
    <row r="6" spans="1:23" x14ac:dyDescent="0.25">
      <c r="A6" s="42" t="s">
        <v>119</v>
      </c>
      <c r="B6" s="26"/>
      <c r="C6" s="5"/>
      <c r="D6" s="5"/>
      <c r="E6" s="5">
        <v>2</v>
      </c>
      <c r="F6" s="5"/>
      <c r="G6" s="4"/>
      <c r="H6" s="4"/>
      <c r="I6" s="4"/>
      <c r="J6" s="4"/>
      <c r="K6" s="4"/>
      <c r="L6" s="4"/>
      <c r="M6" s="4"/>
      <c r="N6" s="4"/>
      <c r="O6" s="2"/>
      <c r="P6" s="2"/>
      <c r="Q6" s="2"/>
      <c r="R6" s="2"/>
      <c r="S6" s="2"/>
      <c r="T6" s="2"/>
      <c r="U6" s="2"/>
      <c r="V6" s="2"/>
      <c r="W6" s="16">
        <f t="shared" ref="W6:W15" si="0">SUM(B6:V6)</f>
        <v>2</v>
      </c>
    </row>
    <row r="7" spans="1:23" x14ac:dyDescent="0.25">
      <c r="A7" s="42" t="s">
        <v>120</v>
      </c>
      <c r="B7" s="26">
        <v>3</v>
      </c>
      <c r="C7" s="5">
        <v>1</v>
      </c>
      <c r="D7" s="5"/>
      <c r="E7" s="5">
        <v>1</v>
      </c>
      <c r="F7" s="5"/>
      <c r="G7" s="4"/>
      <c r="H7" s="4"/>
      <c r="I7" s="4"/>
      <c r="J7" s="4"/>
      <c r="K7" s="4"/>
      <c r="L7" s="4"/>
      <c r="M7" s="4"/>
      <c r="N7" s="4"/>
      <c r="O7" s="2"/>
      <c r="P7" s="2"/>
      <c r="Q7" s="2"/>
      <c r="R7" s="2"/>
      <c r="S7" s="2"/>
      <c r="T7" s="2"/>
      <c r="U7" s="2"/>
      <c r="V7" s="2"/>
      <c r="W7" s="16">
        <f t="shared" si="0"/>
        <v>5</v>
      </c>
    </row>
    <row r="8" spans="1:23" x14ac:dyDescent="0.25">
      <c r="A8" s="42" t="s">
        <v>121</v>
      </c>
      <c r="B8" s="26"/>
      <c r="C8" s="5"/>
      <c r="D8" s="5"/>
      <c r="E8" s="5">
        <v>1</v>
      </c>
      <c r="F8" s="5"/>
      <c r="G8" s="4"/>
      <c r="H8" s="4"/>
      <c r="I8" s="4"/>
      <c r="J8" s="4"/>
      <c r="K8" s="4"/>
      <c r="L8" s="4"/>
      <c r="M8" s="4">
        <v>1</v>
      </c>
      <c r="N8" s="4"/>
      <c r="O8" s="2"/>
      <c r="P8" s="2"/>
      <c r="Q8" s="2"/>
      <c r="R8" s="2"/>
      <c r="S8" s="2"/>
      <c r="T8" s="2"/>
      <c r="U8" s="2"/>
      <c r="V8" s="2"/>
      <c r="W8" s="16">
        <f t="shared" si="0"/>
        <v>2</v>
      </c>
    </row>
    <row r="9" spans="1:23" x14ac:dyDescent="0.25">
      <c r="A9" s="42" t="s">
        <v>122</v>
      </c>
      <c r="B9" s="26">
        <v>2</v>
      </c>
      <c r="C9" s="5">
        <v>2</v>
      </c>
      <c r="D9" s="5"/>
      <c r="E9" s="5"/>
      <c r="F9" s="5"/>
      <c r="G9" s="4"/>
      <c r="H9" s="4"/>
      <c r="I9" s="4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16">
        <f t="shared" si="0"/>
        <v>4</v>
      </c>
    </row>
    <row r="10" spans="1:23" x14ac:dyDescent="0.25">
      <c r="A10" s="21" t="s">
        <v>123</v>
      </c>
      <c r="B10" s="26"/>
      <c r="C10" s="5"/>
      <c r="D10" s="5">
        <v>2</v>
      </c>
      <c r="E10" s="5"/>
      <c r="F10" s="5"/>
      <c r="G10" s="4"/>
      <c r="H10" s="4"/>
      <c r="I10" s="4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16">
        <f t="shared" si="0"/>
        <v>2</v>
      </c>
    </row>
    <row r="11" spans="1:23" x14ac:dyDescent="0.25">
      <c r="A11" s="42" t="s">
        <v>124</v>
      </c>
      <c r="B11" s="26"/>
      <c r="C11" s="5">
        <v>2</v>
      </c>
      <c r="D11" s="5">
        <v>2</v>
      </c>
      <c r="E11" s="5">
        <v>2</v>
      </c>
      <c r="F11" s="5"/>
      <c r="G11" s="4"/>
      <c r="H11" s="4"/>
      <c r="I11" s="4"/>
      <c r="J11" s="4"/>
      <c r="K11" s="4"/>
      <c r="L11" s="4"/>
      <c r="M11" s="4"/>
      <c r="N11" s="4"/>
      <c r="O11" s="2"/>
      <c r="P11" s="2"/>
      <c r="Q11" s="2"/>
      <c r="R11" s="2"/>
      <c r="S11" s="2"/>
      <c r="T11" s="2"/>
      <c r="U11" s="2"/>
      <c r="V11" s="2"/>
      <c r="W11" s="16">
        <f t="shared" si="0"/>
        <v>6</v>
      </c>
    </row>
    <row r="12" spans="1:23" x14ac:dyDescent="0.25">
      <c r="A12" s="42" t="s">
        <v>125</v>
      </c>
      <c r="B12" s="26">
        <v>4</v>
      </c>
      <c r="C12" s="5">
        <v>1</v>
      </c>
      <c r="D12" s="5"/>
      <c r="E12" s="5"/>
      <c r="F12" s="5"/>
      <c r="G12" s="4"/>
      <c r="H12" s="4"/>
      <c r="I12" s="4"/>
      <c r="J12" s="4"/>
      <c r="K12" s="4"/>
      <c r="L12" s="4"/>
      <c r="M12" s="4">
        <v>1</v>
      </c>
      <c r="N12" s="4"/>
      <c r="O12" s="2"/>
      <c r="P12" s="2"/>
      <c r="Q12" s="2"/>
      <c r="R12" s="2"/>
      <c r="S12" s="2"/>
      <c r="T12" s="2"/>
      <c r="U12" s="2"/>
      <c r="V12" s="2"/>
      <c r="W12" s="16">
        <f t="shared" si="0"/>
        <v>6</v>
      </c>
    </row>
    <row r="13" spans="1:23" x14ac:dyDescent="0.25">
      <c r="A13" s="33" t="s">
        <v>129</v>
      </c>
      <c r="B13" s="26"/>
      <c r="C13" s="5"/>
      <c r="D13" s="5"/>
      <c r="E13" s="5">
        <v>1</v>
      </c>
      <c r="F13" s="5"/>
      <c r="G13" s="4"/>
      <c r="H13" s="4"/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2"/>
      <c r="U13" s="2"/>
      <c r="V13" s="2"/>
      <c r="W13" s="16">
        <f t="shared" si="0"/>
        <v>1</v>
      </c>
    </row>
    <row r="14" spans="1:23" x14ac:dyDescent="0.25">
      <c r="A14" s="43" t="s">
        <v>130</v>
      </c>
      <c r="B14" s="26"/>
      <c r="C14" s="5">
        <v>1</v>
      </c>
      <c r="D14" s="5"/>
      <c r="E14" s="5"/>
      <c r="F14" s="5"/>
      <c r="G14" s="4"/>
      <c r="H14" s="4"/>
      <c r="I14" s="4"/>
      <c r="J14" s="4"/>
      <c r="K14" s="4"/>
      <c r="L14" s="4"/>
      <c r="M14" s="4"/>
      <c r="N14" s="4"/>
      <c r="O14" s="2"/>
      <c r="P14" s="2"/>
      <c r="Q14" s="2"/>
      <c r="R14" s="2"/>
      <c r="S14" s="2"/>
      <c r="T14" s="2"/>
      <c r="U14" s="2"/>
      <c r="V14" s="2"/>
      <c r="W14" s="16">
        <f t="shared" si="0"/>
        <v>1</v>
      </c>
    </row>
    <row r="15" spans="1:23" x14ac:dyDescent="0.25">
      <c r="A15" s="43" t="s">
        <v>131</v>
      </c>
      <c r="B15" s="26"/>
      <c r="C15" s="5"/>
      <c r="D15" s="5"/>
      <c r="E15" s="5">
        <v>1</v>
      </c>
      <c r="F15" s="5"/>
      <c r="G15" s="4"/>
      <c r="H15" s="4"/>
      <c r="I15" s="4"/>
      <c r="J15" s="4"/>
      <c r="K15" s="4"/>
      <c r="L15" s="4"/>
      <c r="M15" s="4"/>
      <c r="N15" s="4"/>
      <c r="O15" s="2"/>
      <c r="P15" s="2"/>
      <c r="Q15" s="2"/>
      <c r="R15" s="2"/>
      <c r="S15" s="2"/>
      <c r="T15" s="2"/>
      <c r="U15" s="2"/>
      <c r="V15" s="2"/>
      <c r="W15" s="16">
        <f t="shared" si="0"/>
        <v>1</v>
      </c>
    </row>
    <row r="16" spans="1:23" x14ac:dyDescent="0.25">
      <c r="A16" s="43" t="s">
        <v>132</v>
      </c>
      <c r="B16" s="26"/>
      <c r="C16" s="5"/>
      <c r="D16" s="5"/>
      <c r="E16" s="5">
        <v>1</v>
      </c>
      <c r="F16" s="5"/>
      <c r="G16" s="4"/>
      <c r="H16" s="4"/>
      <c r="I16" s="4"/>
      <c r="J16" s="4"/>
      <c r="K16" s="4"/>
      <c r="L16" s="4"/>
      <c r="M16" s="4"/>
      <c r="N16" s="4"/>
      <c r="O16" s="2"/>
      <c r="P16" s="2"/>
      <c r="Q16" s="2"/>
      <c r="R16" s="2"/>
      <c r="S16" s="2"/>
      <c r="T16" s="2"/>
      <c r="U16" s="2"/>
      <c r="V16" s="2"/>
      <c r="W16" s="16">
        <f t="shared" ref="W16:W23" si="1">SUM(B16:V16)</f>
        <v>1</v>
      </c>
    </row>
    <row r="17" spans="1:23" x14ac:dyDescent="0.25">
      <c r="A17" s="33" t="s">
        <v>126</v>
      </c>
      <c r="B17" s="26"/>
      <c r="C17" s="5"/>
      <c r="D17" s="5"/>
      <c r="E17" s="5">
        <v>1</v>
      </c>
      <c r="F17" s="5"/>
      <c r="G17" s="4"/>
      <c r="H17" s="4"/>
      <c r="I17" s="4"/>
      <c r="J17" s="4"/>
      <c r="K17" s="4"/>
      <c r="L17" s="4"/>
      <c r="M17" s="4"/>
      <c r="N17" s="4"/>
      <c r="O17" s="2"/>
      <c r="P17" s="2"/>
      <c r="Q17" s="2"/>
      <c r="R17" s="2"/>
      <c r="S17" s="2"/>
      <c r="T17" s="2"/>
      <c r="U17" s="2"/>
      <c r="V17" s="2"/>
      <c r="W17" s="16">
        <f t="shared" si="1"/>
        <v>1</v>
      </c>
    </row>
    <row r="18" spans="1:23" x14ac:dyDescent="0.25">
      <c r="A18" s="43" t="s">
        <v>127</v>
      </c>
      <c r="B18" s="26"/>
      <c r="C18" s="5"/>
      <c r="D18" s="5"/>
      <c r="E18" s="5">
        <v>1</v>
      </c>
      <c r="F18" s="5"/>
      <c r="G18" s="4"/>
      <c r="H18" s="4"/>
      <c r="I18" s="4"/>
      <c r="J18" s="4"/>
      <c r="K18" s="4"/>
      <c r="L18" s="4"/>
      <c r="M18" s="4"/>
      <c r="N18" s="4"/>
      <c r="O18" s="2"/>
      <c r="P18" s="2"/>
      <c r="Q18" s="2"/>
      <c r="R18" s="2"/>
      <c r="S18" s="2"/>
      <c r="T18" s="2"/>
      <c r="U18" s="2"/>
      <c r="V18" s="2"/>
      <c r="W18" s="16">
        <f t="shared" si="1"/>
        <v>1</v>
      </c>
    </row>
    <row r="19" spans="1:23" x14ac:dyDescent="0.25">
      <c r="A19" s="33" t="s">
        <v>133</v>
      </c>
      <c r="B19" s="26">
        <v>1</v>
      </c>
      <c r="C19" s="5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2"/>
      <c r="P19" s="2"/>
      <c r="Q19" s="2"/>
      <c r="R19" s="2"/>
      <c r="S19" s="2"/>
      <c r="T19" s="2"/>
      <c r="U19" s="2"/>
      <c r="V19" s="2"/>
      <c r="W19" s="16">
        <f t="shared" si="1"/>
        <v>1</v>
      </c>
    </row>
    <row r="20" spans="1:23" x14ac:dyDescent="0.25">
      <c r="A20" s="43" t="s">
        <v>134</v>
      </c>
      <c r="B20" s="26"/>
      <c r="C20" s="5">
        <v>1</v>
      </c>
      <c r="D20" s="5"/>
      <c r="E20" s="5"/>
      <c r="F20" s="5"/>
      <c r="G20" s="4"/>
      <c r="H20" s="4"/>
      <c r="I20" s="4"/>
      <c r="J20" s="4"/>
      <c r="K20" s="4"/>
      <c r="L20" s="4"/>
      <c r="M20" s="4"/>
      <c r="N20" s="4"/>
      <c r="O20" s="2"/>
      <c r="P20" s="2"/>
      <c r="Q20" s="2"/>
      <c r="R20" s="2"/>
      <c r="S20" s="2"/>
      <c r="T20" s="2"/>
      <c r="U20" s="2"/>
      <c r="V20" s="2"/>
      <c r="W20" s="16">
        <f t="shared" si="1"/>
        <v>1</v>
      </c>
    </row>
    <row r="21" spans="1:23" x14ac:dyDescent="0.25">
      <c r="A21" s="43" t="s">
        <v>128</v>
      </c>
      <c r="B21" s="26"/>
      <c r="C21" s="5"/>
      <c r="D21" s="5"/>
      <c r="E21" s="5">
        <v>1</v>
      </c>
      <c r="F21" s="5"/>
      <c r="G21" s="4"/>
      <c r="H21" s="4"/>
      <c r="I21" s="4"/>
      <c r="J21" s="4"/>
      <c r="K21" s="4"/>
      <c r="L21" s="4"/>
      <c r="M21" s="4"/>
      <c r="N21" s="4"/>
      <c r="O21" s="2"/>
      <c r="P21" s="2"/>
      <c r="Q21" s="2"/>
      <c r="R21" s="2"/>
      <c r="S21" s="2"/>
      <c r="T21" s="2"/>
      <c r="U21" s="2"/>
      <c r="V21" s="2"/>
      <c r="W21" s="16">
        <f t="shared" si="1"/>
        <v>1</v>
      </c>
    </row>
    <row r="22" spans="1:23" ht="15.75" thickBot="1" x14ac:dyDescent="0.3">
      <c r="A22" s="43" t="s">
        <v>135</v>
      </c>
      <c r="B22" s="26"/>
      <c r="C22" s="5">
        <v>1</v>
      </c>
      <c r="D22" s="5"/>
      <c r="E22" s="5"/>
      <c r="F22" s="5"/>
      <c r="G22" s="4"/>
      <c r="H22" s="4"/>
      <c r="I22" s="4"/>
      <c r="J22" s="4"/>
      <c r="K22" s="4"/>
      <c r="L22" s="4"/>
      <c r="M22" s="4"/>
      <c r="N22" s="4"/>
      <c r="O22" s="2"/>
      <c r="P22" s="2"/>
      <c r="Q22" s="2"/>
      <c r="R22" s="2"/>
      <c r="S22" s="2"/>
      <c r="T22" s="2"/>
      <c r="U22" s="2"/>
      <c r="V22" s="2"/>
      <c r="W22" s="16">
        <f t="shared" si="1"/>
        <v>1</v>
      </c>
    </row>
    <row r="23" spans="1:23" ht="30" customHeight="1" thickBot="1" x14ac:dyDescent="0.3">
      <c r="A23" s="12" t="s">
        <v>6</v>
      </c>
      <c r="B23" s="18">
        <f>SUM(B6:B22)</f>
        <v>10</v>
      </c>
      <c r="C23" s="18">
        <f>SUM(C6:C22)</f>
        <v>9</v>
      </c>
      <c r="D23" s="18">
        <f>SUM(D6:D22)</f>
        <v>4</v>
      </c>
      <c r="E23" s="18">
        <f>SUM(E6:E22)</f>
        <v>12</v>
      </c>
      <c r="F23" s="18"/>
      <c r="G23" s="18"/>
      <c r="H23" s="18"/>
      <c r="I23" s="18"/>
      <c r="J23" s="18"/>
      <c r="K23" s="18"/>
      <c r="L23" s="18"/>
      <c r="M23" s="18">
        <f>SUM(M6:M22)</f>
        <v>2</v>
      </c>
      <c r="N23" s="18"/>
      <c r="O23" s="18"/>
      <c r="P23" s="18"/>
      <c r="Q23" s="18"/>
      <c r="R23" s="18"/>
      <c r="S23" s="18"/>
      <c r="T23" s="18"/>
      <c r="U23" s="18"/>
      <c r="V23" s="18"/>
      <c r="W23" s="17">
        <f t="shared" si="1"/>
        <v>37</v>
      </c>
    </row>
    <row r="24" spans="1:23" s="10" customForma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s="10" customFormat="1" ht="15.75" thickBot="1" x14ac:dyDescent="0.3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5.75" thickBot="1" x14ac:dyDescent="0.3">
      <c r="A26" s="53" t="s">
        <v>29</v>
      </c>
      <c r="B26" s="54"/>
    </row>
    <row r="27" spans="1:23" x14ac:dyDescent="0.25">
      <c r="A27" s="9"/>
      <c r="J27" s="20"/>
    </row>
    <row r="28" spans="1:23" x14ac:dyDescent="0.25">
      <c r="A28" s="9"/>
    </row>
    <row r="29" spans="1:23" x14ac:dyDescent="0.25">
      <c r="A29" s="9"/>
    </row>
    <row r="30" spans="1:23" ht="15" customHeight="1" x14ac:dyDescent="0.25">
      <c r="A30" s="9"/>
      <c r="J30" s="13"/>
      <c r="K30" s="13"/>
      <c r="L30" s="13"/>
      <c r="M30" s="13"/>
    </row>
    <row r="31" spans="1:23" x14ac:dyDescent="0.25">
      <c r="A31" s="9"/>
    </row>
    <row r="32" spans="1:2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</sheetData>
  <mergeCells count="11">
    <mergeCell ref="A26:B26"/>
    <mergeCell ref="A1:W1"/>
    <mergeCell ref="A2:W2"/>
    <mergeCell ref="A3:A5"/>
    <mergeCell ref="C3:V3"/>
    <mergeCell ref="W3:W5"/>
    <mergeCell ref="B4:B5"/>
    <mergeCell ref="C4:C5"/>
    <mergeCell ref="D4:D5"/>
    <mergeCell ref="E4:E5"/>
    <mergeCell ref="F4:V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2"/>
  <sheetViews>
    <sheetView workbookViewId="0">
      <selection activeCell="N12" sqref="N12"/>
    </sheetView>
  </sheetViews>
  <sheetFormatPr defaultRowHeight="15" x14ac:dyDescent="0.25"/>
  <cols>
    <col min="1" max="1" width="36.7109375" style="1" customWidth="1"/>
    <col min="2" max="2" width="24.7109375" style="1" customWidth="1"/>
    <col min="3" max="4" width="5.7109375" style="1" customWidth="1"/>
    <col min="5" max="5" width="8.7109375" style="1" customWidth="1"/>
    <col min="6" max="12" width="5.7109375" style="1" customWidth="1"/>
    <col min="13" max="14" width="8.7109375" style="1" customWidth="1"/>
    <col min="15" max="18" width="5.7109375" style="1" customWidth="1"/>
    <col min="19" max="19" width="8.7109375" style="1" customWidth="1"/>
    <col min="20" max="21" width="5.7109375" style="1" customWidth="1"/>
    <col min="22" max="22" width="8.7109375" style="1" customWidth="1"/>
    <col min="23" max="23" width="15.7109375" style="1" customWidth="1"/>
    <col min="24" max="24" width="8.7109375" bestFit="1" customWidth="1"/>
    <col min="25" max="25" width="8.7109375" customWidth="1"/>
  </cols>
  <sheetData>
    <row r="1" spans="1:23" ht="30" customHeight="1" x14ac:dyDescent="0.25">
      <c r="A1" s="55" t="s">
        <v>113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ht="42" customHeight="1" thickBot="1" x14ac:dyDescent="0.3">
      <c r="A2" s="58" t="s">
        <v>45</v>
      </c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1:23" ht="30" customHeight="1" thickBot="1" x14ac:dyDescent="0.3">
      <c r="A3" s="77" t="s">
        <v>136</v>
      </c>
      <c r="B3" s="15" t="s">
        <v>0</v>
      </c>
      <c r="C3" s="65" t="s">
        <v>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7"/>
      <c r="W3" s="68" t="s">
        <v>2</v>
      </c>
    </row>
    <row r="4" spans="1:23" ht="30" customHeight="1" thickBot="1" x14ac:dyDescent="0.3">
      <c r="A4" s="78"/>
      <c r="B4" s="71" t="s">
        <v>10</v>
      </c>
      <c r="C4" s="73" t="s">
        <v>3</v>
      </c>
      <c r="D4" s="73" t="s">
        <v>4</v>
      </c>
      <c r="E4" s="73" t="s">
        <v>5</v>
      </c>
      <c r="F4" s="66" t="s">
        <v>137</v>
      </c>
      <c r="G4" s="66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6"/>
      <c r="W4" s="69"/>
    </row>
    <row r="5" spans="1:23" ht="165" customHeight="1" thickBot="1" x14ac:dyDescent="0.3">
      <c r="A5" s="79"/>
      <c r="B5" s="72"/>
      <c r="C5" s="74"/>
      <c r="D5" s="74"/>
      <c r="E5" s="74"/>
      <c r="F5" s="19" t="s">
        <v>20</v>
      </c>
      <c r="G5" s="19" t="s">
        <v>19</v>
      </c>
      <c r="H5" s="19" t="s">
        <v>12</v>
      </c>
      <c r="I5" s="19" t="s">
        <v>13</v>
      </c>
      <c r="J5" s="19" t="s">
        <v>8</v>
      </c>
      <c r="K5" s="19" t="s">
        <v>16</v>
      </c>
      <c r="L5" s="19" t="s">
        <v>14</v>
      </c>
      <c r="M5" s="19" t="s">
        <v>15</v>
      </c>
      <c r="N5" s="19" t="s">
        <v>31</v>
      </c>
      <c r="O5" s="19" t="s">
        <v>33</v>
      </c>
      <c r="P5" s="19" t="s">
        <v>30</v>
      </c>
      <c r="Q5" s="19" t="s">
        <v>7</v>
      </c>
      <c r="R5" s="19" t="s">
        <v>11</v>
      </c>
      <c r="S5" s="19" t="s">
        <v>18</v>
      </c>
      <c r="T5" s="19" t="s">
        <v>34</v>
      </c>
      <c r="U5" s="19" t="s">
        <v>32</v>
      </c>
      <c r="V5" s="19" t="s">
        <v>17</v>
      </c>
      <c r="W5" s="70"/>
    </row>
    <row r="6" spans="1:23" x14ac:dyDescent="0.25">
      <c r="A6" s="21" t="s">
        <v>114</v>
      </c>
      <c r="B6" s="26">
        <v>2</v>
      </c>
      <c r="C6" s="5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2"/>
      <c r="P6" s="2"/>
      <c r="Q6" s="2"/>
      <c r="R6" s="2"/>
      <c r="S6" s="2"/>
      <c r="T6" s="2"/>
      <c r="U6" s="2"/>
      <c r="V6" s="2"/>
      <c r="W6" s="16">
        <f>SUM(B6:V6)</f>
        <v>2</v>
      </c>
    </row>
    <row r="7" spans="1:23" x14ac:dyDescent="0.25">
      <c r="A7" s="21" t="s">
        <v>115</v>
      </c>
      <c r="B7" s="26"/>
      <c r="C7" s="5"/>
      <c r="D7" s="5">
        <v>2</v>
      </c>
      <c r="E7" s="5"/>
      <c r="F7" s="5"/>
      <c r="G7" s="4"/>
      <c r="H7" s="4"/>
      <c r="I7" s="4"/>
      <c r="J7" s="4"/>
      <c r="K7" s="4"/>
      <c r="L7" s="4"/>
      <c r="M7" s="4"/>
      <c r="N7" s="4"/>
      <c r="O7" s="2"/>
      <c r="P7" s="2"/>
      <c r="Q7" s="2"/>
      <c r="R7" s="2"/>
      <c r="S7" s="2"/>
      <c r="T7" s="2"/>
      <c r="U7" s="2"/>
      <c r="V7" s="2"/>
      <c r="W7" s="16">
        <f>SUM(B7:V7)</f>
        <v>2</v>
      </c>
    </row>
    <row r="8" spans="1:23" ht="15.75" thickBot="1" x14ac:dyDescent="0.3">
      <c r="A8" s="21" t="s">
        <v>116</v>
      </c>
      <c r="B8" s="26"/>
      <c r="C8" s="5"/>
      <c r="D8" s="5">
        <v>2</v>
      </c>
      <c r="E8" s="5"/>
      <c r="F8" s="5"/>
      <c r="G8" s="4"/>
      <c r="H8" s="4"/>
      <c r="I8" s="4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16">
        <f>SUM(B8:V8)</f>
        <v>2</v>
      </c>
    </row>
    <row r="9" spans="1:23" ht="30" customHeight="1" thickBot="1" x14ac:dyDescent="0.3">
      <c r="A9" s="12" t="s">
        <v>6</v>
      </c>
      <c r="B9" s="18">
        <f>SUM(B6:B8)</f>
        <v>2</v>
      </c>
      <c r="C9" s="18"/>
      <c r="D9" s="18">
        <f>SUM(D6:D8)</f>
        <v>4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7">
        <f>SUM(B9:V9)</f>
        <v>6</v>
      </c>
    </row>
    <row r="10" spans="1:23" s="10" customForma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s="10" customFormat="1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5.75" thickBot="1" x14ac:dyDescent="0.3">
      <c r="A12" s="53" t="s">
        <v>29</v>
      </c>
      <c r="B12" s="54"/>
    </row>
    <row r="13" spans="1:23" x14ac:dyDescent="0.25">
      <c r="A13" s="9"/>
      <c r="J13" s="20"/>
    </row>
    <row r="14" spans="1:23" x14ac:dyDescent="0.25">
      <c r="A14" s="9"/>
    </row>
    <row r="15" spans="1:23" x14ac:dyDescent="0.25">
      <c r="A15" s="9"/>
    </row>
    <row r="16" spans="1:23" ht="15" customHeight="1" x14ac:dyDescent="0.25">
      <c r="A16" s="9"/>
      <c r="J16" s="13"/>
      <c r="K16" s="13"/>
      <c r="L16" s="13"/>
      <c r="M16" s="13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11"/>
    </row>
    <row r="26" spans="1:1" x14ac:dyDescent="0.25">
      <c r="A26" s="11"/>
    </row>
    <row r="27" spans="1:1" x14ac:dyDescent="0.25">
      <c r="A27" s="11"/>
    </row>
    <row r="28" spans="1:1" x14ac:dyDescent="0.25">
      <c r="A28" s="11"/>
    </row>
    <row r="29" spans="1:1" x14ac:dyDescent="0.25">
      <c r="A29" s="11"/>
    </row>
    <row r="30" spans="1:1" x14ac:dyDescent="0.25">
      <c r="A30" s="11"/>
    </row>
    <row r="31" spans="1:1" x14ac:dyDescent="0.25">
      <c r="A31" s="11"/>
    </row>
    <row r="32" spans="1:1" x14ac:dyDescent="0.25">
      <c r="A32" s="11"/>
    </row>
  </sheetData>
  <mergeCells count="11">
    <mergeCell ref="A12:B12"/>
    <mergeCell ref="A1:W1"/>
    <mergeCell ref="A2:W2"/>
    <mergeCell ref="A3:A5"/>
    <mergeCell ref="C3:V3"/>
    <mergeCell ref="W3:W5"/>
    <mergeCell ref="B4:B5"/>
    <mergeCell ref="C4:C5"/>
    <mergeCell ref="D4:D5"/>
    <mergeCell ref="E4:E5"/>
    <mergeCell ref="F4:V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1"/>
  <sheetViews>
    <sheetView topLeftCell="A7" workbookViewId="0">
      <selection activeCell="B34" sqref="B34"/>
    </sheetView>
  </sheetViews>
  <sheetFormatPr defaultRowHeight="15" x14ac:dyDescent="0.25"/>
  <cols>
    <col min="1" max="1" width="36.7109375" style="1" customWidth="1"/>
    <col min="2" max="2" width="24.7109375" style="1" customWidth="1"/>
    <col min="3" max="4" width="5.7109375" style="1" customWidth="1"/>
    <col min="5" max="5" width="8.7109375" style="1" customWidth="1"/>
    <col min="6" max="12" width="5.7109375" style="1" customWidth="1"/>
    <col min="13" max="14" width="8.7109375" style="1" customWidth="1"/>
    <col min="15" max="18" width="5.7109375" style="1" customWidth="1"/>
    <col min="19" max="19" width="8.7109375" style="1" customWidth="1"/>
    <col min="20" max="21" width="5.7109375" style="1" customWidth="1"/>
    <col min="22" max="22" width="8.7109375" style="1" customWidth="1"/>
    <col min="23" max="23" width="15.7109375" style="1" customWidth="1"/>
    <col min="24" max="24" width="8.7109375" bestFit="1" customWidth="1"/>
    <col min="25" max="25" width="8.7109375" customWidth="1"/>
  </cols>
  <sheetData>
    <row r="1" spans="1:23" ht="30" customHeight="1" x14ac:dyDescent="0.25">
      <c r="A1" s="55" t="s">
        <v>89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ht="42" customHeight="1" thickBot="1" x14ac:dyDescent="0.3">
      <c r="A2" s="58" t="s">
        <v>45</v>
      </c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1:23" ht="30" customHeight="1" thickBot="1" x14ac:dyDescent="0.3">
      <c r="A3" s="77" t="s">
        <v>90</v>
      </c>
      <c r="B3" s="15" t="s">
        <v>0</v>
      </c>
      <c r="C3" s="65" t="s">
        <v>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7"/>
      <c r="W3" s="68" t="s">
        <v>2</v>
      </c>
    </row>
    <row r="4" spans="1:23" ht="30" customHeight="1" thickBot="1" x14ac:dyDescent="0.3">
      <c r="A4" s="78"/>
      <c r="B4" s="71" t="s">
        <v>10</v>
      </c>
      <c r="C4" s="73" t="s">
        <v>3</v>
      </c>
      <c r="D4" s="73" t="s">
        <v>4</v>
      </c>
      <c r="E4" s="73" t="s">
        <v>5</v>
      </c>
      <c r="F4" s="66" t="s">
        <v>137</v>
      </c>
      <c r="G4" s="66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6"/>
      <c r="W4" s="69"/>
    </row>
    <row r="5" spans="1:23" ht="165" customHeight="1" thickBot="1" x14ac:dyDescent="0.3">
      <c r="A5" s="79"/>
      <c r="B5" s="72"/>
      <c r="C5" s="74"/>
      <c r="D5" s="74"/>
      <c r="E5" s="74"/>
      <c r="F5" s="19" t="s">
        <v>20</v>
      </c>
      <c r="G5" s="19" t="s">
        <v>19</v>
      </c>
      <c r="H5" s="19" t="s">
        <v>12</v>
      </c>
      <c r="I5" s="19" t="s">
        <v>13</v>
      </c>
      <c r="J5" s="19" t="s">
        <v>8</v>
      </c>
      <c r="K5" s="19" t="s">
        <v>16</v>
      </c>
      <c r="L5" s="19" t="s">
        <v>14</v>
      </c>
      <c r="M5" s="19" t="s">
        <v>15</v>
      </c>
      <c r="N5" s="19" t="s">
        <v>31</v>
      </c>
      <c r="O5" s="19" t="s">
        <v>33</v>
      </c>
      <c r="P5" s="19" t="s">
        <v>30</v>
      </c>
      <c r="Q5" s="19" t="s">
        <v>7</v>
      </c>
      <c r="R5" s="19" t="s">
        <v>11</v>
      </c>
      <c r="S5" s="19" t="s">
        <v>18</v>
      </c>
      <c r="T5" s="19" t="s">
        <v>34</v>
      </c>
      <c r="U5" s="19" t="s">
        <v>32</v>
      </c>
      <c r="V5" s="19" t="s">
        <v>17</v>
      </c>
      <c r="W5" s="70"/>
    </row>
    <row r="6" spans="1:23" x14ac:dyDescent="0.25">
      <c r="A6" s="21" t="s">
        <v>91</v>
      </c>
      <c r="B6" s="2">
        <v>3</v>
      </c>
      <c r="C6" s="3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6">
        <f t="shared" ref="W6:W27" si="0">SUM(B6:V6)</f>
        <v>3</v>
      </c>
    </row>
    <row r="7" spans="1:23" x14ac:dyDescent="0.25">
      <c r="A7" s="22" t="s">
        <v>92</v>
      </c>
      <c r="B7" s="4"/>
      <c r="C7" s="5"/>
      <c r="D7" s="5"/>
      <c r="E7" s="5"/>
      <c r="F7" s="5"/>
      <c r="G7" s="4"/>
      <c r="H7" s="4"/>
      <c r="I7" s="4"/>
      <c r="J7" s="4"/>
      <c r="K7" s="4"/>
      <c r="L7" s="4"/>
      <c r="M7" s="4"/>
      <c r="N7" s="4"/>
      <c r="O7" s="2"/>
      <c r="P7" s="2"/>
      <c r="Q7" s="2"/>
      <c r="R7" s="2"/>
      <c r="S7" s="2"/>
      <c r="T7" s="2"/>
      <c r="U7" s="2"/>
      <c r="V7" s="2">
        <v>2</v>
      </c>
      <c r="W7" s="16">
        <f t="shared" si="0"/>
        <v>2</v>
      </c>
    </row>
    <row r="8" spans="1:23" x14ac:dyDescent="0.25">
      <c r="A8" s="22" t="s">
        <v>93</v>
      </c>
      <c r="B8" s="4"/>
      <c r="C8" s="5">
        <v>1</v>
      </c>
      <c r="D8" s="5"/>
      <c r="E8" s="5"/>
      <c r="F8" s="5"/>
      <c r="G8" s="4"/>
      <c r="H8" s="4"/>
      <c r="I8" s="4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16">
        <f t="shared" si="0"/>
        <v>1</v>
      </c>
    </row>
    <row r="9" spans="1:23" x14ac:dyDescent="0.25">
      <c r="A9" s="22" t="s">
        <v>94</v>
      </c>
      <c r="B9" s="4"/>
      <c r="C9" s="5"/>
      <c r="D9" s="5"/>
      <c r="E9" s="5"/>
      <c r="F9" s="5"/>
      <c r="G9" s="4"/>
      <c r="H9" s="4"/>
      <c r="I9" s="4">
        <v>2</v>
      </c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16">
        <f t="shared" si="0"/>
        <v>2</v>
      </c>
    </row>
    <row r="10" spans="1:23" x14ac:dyDescent="0.25">
      <c r="A10" s="22" t="s">
        <v>95</v>
      </c>
      <c r="B10" s="4"/>
      <c r="C10" s="5">
        <v>1</v>
      </c>
      <c r="D10" s="5"/>
      <c r="E10" s="5"/>
      <c r="F10" s="5"/>
      <c r="G10" s="4">
        <v>1</v>
      </c>
      <c r="H10" s="4"/>
      <c r="I10" s="4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16">
        <f t="shared" si="0"/>
        <v>2</v>
      </c>
    </row>
    <row r="11" spans="1:23" x14ac:dyDescent="0.25">
      <c r="A11" s="23" t="s">
        <v>96</v>
      </c>
      <c r="B11" s="4">
        <v>2</v>
      </c>
      <c r="C11" s="5"/>
      <c r="D11" s="5"/>
      <c r="E11" s="5"/>
      <c r="F11" s="5"/>
      <c r="G11" s="4"/>
      <c r="H11" s="4"/>
      <c r="I11" s="4"/>
      <c r="J11" s="4"/>
      <c r="K11" s="4"/>
      <c r="L11" s="4"/>
      <c r="M11" s="4">
        <v>1</v>
      </c>
      <c r="N11" s="4">
        <v>1</v>
      </c>
      <c r="O11" s="2"/>
      <c r="P11" s="2"/>
      <c r="Q11" s="2"/>
      <c r="R11" s="2"/>
      <c r="S11" s="2"/>
      <c r="T11" s="2"/>
      <c r="U11" s="2"/>
      <c r="V11" s="2"/>
      <c r="W11" s="16">
        <f t="shared" si="0"/>
        <v>4</v>
      </c>
    </row>
    <row r="12" spans="1:23" x14ac:dyDescent="0.25">
      <c r="A12" s="22" t="s">
        <v>97</v>
      </c>
      <c r="B12" s="4">
        <v>2</v>
      </c>
      <c r="C12" s="5"/>
      <c r="D12" s="5"/>
      <c r="E12" s="5"/>
      <c r="F12" s="5"/>
      <c r="G12" s="4"/>
      <c r="H12" s="4"/>
      <c r="I12" s="4"/>
      <c r="J12" s="4"/>
      <c r="K12" s="4"/>
      <c r="L12" s="4"/>
      <c r="M12" s="4"/>
      <c r="N12" s="4"/>
      <c r="O12" s="2"/>
      <c r="P12" s="2">
        <v>1</v>
      </c>
      <c r="Q12" s="2"/>
      <c r="R12" s="2"/>
      <c r="S12" s="2"/>
      <c r="T12" s="2"/>
      <c r="U12" s="2"/>
      <c r="V12" s="2"/>
      <c r="W12" s="16">
        <f t="shared" si="0"/>
        <v>3</v>
      </c>
    </row>
    <row r="13" spans="1:23" x14ac:dyDescent="0.25">
      <c r="A13" s="22" t="s">
        <v>98</v>
      </c>
      <c r="B13" s="4"/>
      <c r="C13" s="5"/>
      <c r="D13" s="5"/>
      <c r="E13" s="5"/>
      <c r="F13" s="5"/>
      <c r="G13" s="4"/>
      <c r="H13" s="4">
        <v>1</v>
      </c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2"/>
      <c r="U13" s="2"/>
      <c r="V13" s="2"/>
      <c r="W13" s="16">
        <f t="shared" si="0"/>
        <v>1</v>
      </c>
    </row>
    <row r="14" spans="1:23" x14ac:dyDescent="0.25">
      <c r="A14" s="22" t="s">
        <v>99</v>
      </c>
      <c r="B14" s="4">
        <v>1</v>
      </c>
      <c r="C14" s="5"/>
      <c r="D14" s="5"/>
      <c r="E14" s="5"/>
      <c r="F14" s="5">
        <v>1</v>
      </c>
      <c r="G14" s="4"/>
      <c r="H14" s="4"/>
      <c r="I14" s="4"/>
      <c r="J14" s="4"/>
      <c r="K14" s="4"/>
      <c r="L14" s="4"/>
      <c r="M14" s="4"/>
      <c r="N14" s="4"/>
      <c r="O14" s="2"/>
      <c r="P14" s="2"/>
      <c r="Q14" s="2"/>
      <c r="R14" s="2"/>
      <c r="S14" s="2"/>
      <c r="T14" s="2"/>
      <c r="U14" s="2"/>
      <c r="V14" s="2"/>
      <c r="W14" s="16">
        <f t="shared" si="0"/>
        <v>2</v>
      </c>
    </row>
    <row r="15" spans="1:23" x14ac:dyDescent="0.25">
      <c r="A15" s="22" t="s">
        <v>100</v>
      </c>
      <c r="B15" s="4">
        <v>1</v>
      </c>
      <c r="C15" s="5">
        <v>1</v>
      </c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2"/>
      <c r="P15" s="2"/>
      <c r="Q15" s="2"/>
      <c r="R15" s="2"/>
      <c r="S15" s="2"/>
      <c r="T15" s="2"/>
      <c r="U15" s="2"/>
      <c r="V15" s="2"/>
      <c r="W15" s="16">
        <f t="shared" si="0"/>
        <v>2</v>
      </c>
    </row>
    <row r="16" spans="1:23" x14ac:dyDescent="0.25">
      <c r="A16" s="23" t="s">
        <v>101</v>
      </c>
      <c r="B16" s="4"/>
      <c r="C16" s="5"/>
      <c r="D16" s="5"/>
      <c r="E16" s="5"/>
      <c r="F16" s="5"/>
      <c r="G16" s="4"/>
      <c r="H16" s="4"/>
      <c r="I16" s="4"/>
      <c r="J16" s="4"/>
      <c r="K16" s="4"/>
      <c r="L16" s="4"/>
      <c r="M16" s="4">
        <v>1</v>
      </c>
      <c r="N16" s="4">
        <v>1</v>
      </c>
      <c r="O16" s="2"/>
      <c r="P16" s="2"/>
      <c r="Q16" s="2"/>
      <c r="R16" s="2">
        <v>1</v>
      </c>
      <c r="S16" s="2"/>
      <c r="T16" s="2"/>
      <c r="U16" s="2"/>
      <c r="V16" s="2"/>
      <c r="W16" s="16">
        <f t="shared" si="0"/>
        <v>3</v>
      </c>
    </row>
    <row r="17" spans="1:23" x14ac:dyDescent="0.25">
      <c r="A17" s="22" t="s">
        <v>102</v>
      </c>
      <c r="B17" s="4">
        <v>2</v>
      </c>
      <c r="C17" s="5"/>
      <c r="D17" s="5"/>
      <c r="E17" s="5"/>
      <c r="F17" s="5"/>
      <c r="G17" s="4"/>
      <c r="H17" s="4">
        <v>1</v>
      </c>
      <c r="I17" s="4"/>
      <c r="J17" s="4"/>
      <c r="K17" s="4"/>
      <c r="L17" s="4"/>
      <c r="M17" s="4"/>
      <c r="N17" s="4"/>
      <c r="O17" s="2"/>
      <c r="P17" s="2"/>
      <c r="Q17" s="2"/>
      <c r="R17" s="2"/>
      <c r="S17" s="2"/>
      <c r="T17" s="2"/>
      <c r="U17" s="2"/>
      <c r="V17" s="2"/>
      <c r="W17" s="16">
        <f t="shared" si="0"/>
        <v>3</v>
      </c>
    </row>
    <row r="18" spans="1:23" x14ac:dyDescent="0.25">
      <c r="A18" s="22" t="s">
        <v>103</v>
      </c>
      <c r="B18" s="4">
        <v>1</v>
      </c>
      <c r="C18" s="5">
        <v>1</v>
      </c>
      <c r="D18" s="5">
        <v>1</v>
      </c>
      <c r="E18" s="5"/>
      <c r="F18" s="5"/>
      <c r="G18" s="4"/>
      <c r="H18" s="4"/>
      <c r="I18" s="4"/>
      <c r="J18" s="4"/>
      <c r="K18" s="4"/>
      <c r="L18" s="4"/>
      <c r="M18" s="4"/>
      <c r="N18" s="4"/>
      <c r="O18" s="2"/>
      <c r="P18" s="2"/>
      <c r="Q18" s="2"/>
      <c r="R18" s="2"/>
      <c r="S18" s="2"/>
      <c r="T18" s="2"/>
      <c r="U18" s="2"/>
      <c r="V18" s="2"/>
      <c r="W18" s="16">
        <f t="shared" si="0"/>
        <v>3</v>
      </c>
    </row>
    <row r="19" spans="1:23" x14ac:dyDescent="0.25">
      <c r="A19" s="22" t="s">
        <v>104</v>
      </c>
      <c r="B19" s="4">
        <v>2</v>
      </c>
      <c r="C19" s="5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2"/>
      <c r="P19" s="2"/>
      <c r="Q19" s="2"/>
      <c r="R19" s="2"/>
      <c r="S19" s="2"/>
      <c r="T19" s="2"/>
      <c r="U19" s="2"/>
      <c r="V19" s="2"/>
      <c r="W19" s="16">
        <f t="shared" si="0"/>
        <v>2</v>
      </c>
    </row>
    <row r="20" spans="1:23" x14ac:dyDescent="0.25">
      <c r="A20" s="22" t="s">
        <v>105</v>
      </c>
      <c r="B20" s="4">
        <v>2</v>
      </c>
      <c r="C20" s="5"/>
      <c r="D20" s="5"/>
      <c r="E20" s="5"/>
      <c r="F20" s="5"/>
      <c r="G20" s="4"/>
      <c r="H20" s="4"/>
      <c r="I20" s="4"/>
      <c r="J20" s="4"/>
      <c r="K20" s="4"/>
      <c r="L20" s="4"/>
      <c r="M20" s="4"/>
      <c r="N20" s="4"/>
      <c r="O20" s="2"/>
      <c r="P20" s="2"/>
      <c r="Q20" s="2"/>
      <c r="R20" s="2"/>
      <c r="S20" s="2"/>
      <c r="T20" s="2"/>
      <c r="U20" s="2"/>
      <c r="V20" s="2"/>
      <c r="W20" s="16">
        <f t="shared" si="0"/>
        <v>2</v>
      </c>
    </row>
    <row r="21" spans="1:23" x14ac:dyDescent="0.25">
      <c r="A21" s="22" t="s">
        <v>106</v>
      </c>
      <c r="B21" s="4">
        <v>2</v>
      </c>
      <c r="C21" s="5"/>
      <c r="D21" s="5"/>
      <c r="E21" s="5"/>
      <c r="F21" s="5"/>
      <c r="G21" s="4"/>
      <c r="H21" s="4"/>
      <c r="I21" s="4"/>
      <c r="J21" s="4"/>
      <c r="K21" s="4"/>
      <c r="L21" s="4"/>
      <c r="M21" s="4"/>
      <c r="N21" s="4"/>
      <c r="O21" s="2"/>
      <c r="P21" s="2"/>
      <c r="Q21" s="2"/>
      <c r="R21" s="2"/>
      <c r="S21" s="2"/>
      <c r="T21" s="2"/>
      <c r="U21" s="2"/>
      <c r="V21" s="2"/>
      <c r="W21" s="16">
        <f t="shared" si="0"/>
        <v>2</v>
      </c>
    </row>
    <row r="22" spans="1:23" x14ac:dyDescent="0.25">
      <c r="A22" s="22" t="s">
        <v>107</v>
      </c>
      <c r="B22" s="4">
        <v>1</v>
      </c>
      <c r="C22" s="5"/>
      <c r="D22" s="5"/>
      <c r="E22" s="5">
        <v>1</v>
      </c>
      <c r="F22" s="5"/>
      <c r="G22" s="4"/>
      <c r="H22" s="4"/>
      <c r="I22" s="4"/>
      <c r="J22" s="4"/>
      <c r="K22" s="4"/>
      <c r="L22" s="4"/>
      <c r="M22" s="4"/>
      <c r="N22" s="4"/>
      <c r="O22" s="2"/>
      <c r="P22" s="2"/>
      <c r="Q22" s="2"/>
      <c r="R22" s="2"/>
      <c r="S22" s="2"/>
      <c r="T22" s="2"/>
      <c r="U22" s="2"/>
      <c r="V22" s="2"/>
      <c r="W22" s="16">
        <f t="shared" si="0"/>
        <v>2</v>
      </c>
    </row>
    <row r="23" spans="1:23" x14ac:dyDescent="0.25">
      <c r="A23" s="22" t="s">
        <v>108</v>
      </c>
      <c r="B23" s="4">
        <v>1</v>
      </c>
      <c r="C23" s="5"/>
      <c r="D23" s="5"/>
      <c r="E23" s="5"/>
      <c r="F23" s="5"/>
      <c r="G23" s="4"/>
      <c r="H23" s="4">
        <v>1</v>
      </c>
      <c r="I23" s="4"/>
      <c r="J23" s="4"/>
      <c r="K23" s="4"/>
      <c r="L23" s="4"/>
      <c r="M23" s="4"/>
      <c r="N23" s="4"/>
      <c r="O23" s="2"/>
      <c r="P23" s="2"/>
      <c r="Q23" s="2"/>
      <c r="R23" s="2"/>
      <c r="S23" s="2"/>
      <c r="T23" s="2"/>
      <c r="U23" s="2"/>
      <c r="V23" s="2"/>
      <c r="W23" s="16">
        <f t="shared" si="0"/>
        <v>2</v>
      </c>
    </row>
    <row r="24" spans="1:23" x14ac:dyDescent="0.25">
      <c r="A24" s="22" t="s">
        <v>109</v>
      </c>
      <c r="B24" s="4">
        <v>1</v>
      </c>
      <c r="C24" s="5"/>
      <c r="D24" s="5"/>
      <c r="E24" s="5"/>
      <c r="F24" s="5"/>
      <c r="G24" s="4"/>
      <c r="H24" s="4"/>
      <c r="I24" s="4"/>
      <c r="J24" s="4"/>
      <c r="K24" s="4"/>
      <c r="L24" s="4"/>
      <c r="M24" s="4"/>
      <c r="N24" s="4"/>
      <c r="O24" s="2"/>
      <c r="P24" s="2"/>
      <c r="Q24" s="2"/>
      <c r="R24" s="2"/>
      <c r="S24" s="2"/>
      <c r="T24" s="2"/>
      <c r="U24" s="2"/>
      <c r="V24" s="2"/>
      <c r="W24" s="16">
        <f t="shared" si="0"/>
        <v>1</v>
      </c>
    </row>
    <row r="25" spans="1:23" x14ac:dyDescent="0.25">
      <c r="A25" s="23" t="s">
        <v>110</v>
      </c>
      <c r="B25" s="4">
        <v>2</v>
      </c>
      <c r="C25" s="5"/>
      <c r="D25" s="5"/>
      <c r="E25" s="5"/>
      <c r="F25" s="5"/>
      <c r="G25" s="4"/>
      <c r="H25" s="4"/>
      <c r="I25" s="4"/>
      <c r="J25" s="4"/>
      <c r="K25" s="4"/>
      <c r="L25" s="4"/>
      <c r="M25" s="4"/>
      <c r="N25" s="4"/>
      <c r="O25" s="2"/>
      <c r="P25" s="2"/>
      <c r="Q25" s="2"/>
      <c r="R25" s="2"/>
      <c r="S25" s="2"/>
      <c r="T25" s="2"/>
      <c r="U25" s="2"/>
      <c r="V25" s="2"/>
      <c r="W25" s="16">
        <f t="shared" si="0"/>
        <v>2</v>
      </c>
    </row>
    <row r="26" spans="1:23" x14ac:dyDescent="0.25">
      <c r="A26" s="23" t="s">
        <v>111</v>
      </c>
      <c r="B26" s="4"/>
      <c r="C26" s="5">
        <v>1</v>
      </c>
      <c r="D26" s="5"/>
      <c r="E26" s="5"/>
      <c r="F26" s="5"/>
      <c r="G26" s="4"/>
      <c r="H26" s="4"/>
      <c r="I26" s="4"/>
      <c r="J26" s="4"/>
      <c r="K26" s="4"/>
      <c r="L26" s="4"/>
      <c r="M26" s="4"/>
      <c r="N26" s="4"/>
      <c r="O26" s="2"/>
      <c r="P26" s="2"/>
      <c r="Q26" s="2"/>
      <c r="R26" s="2"/>
      <c r="S26" s="2"/>
      <c r="T26" s="2"/>
      <c r="U26" s="2"/>
      <c r="V26" s="2"/>
      <c r="W26" s="16">
        <f t="shared" si="0"/>
        <v>1</v>
      </c>
    </row>
    <row r="27" spans="1:23" ht="15.75" thickBot="1" x14ac:dyDescent="0.3">
      <c r="A27" s="24" t="s">
        <v>112</v>
      </c>
      <c r="B27" s="4"/>
      <c r="C27" s="5"/>
      <c r="D27" s="5"/>
      <c r="E27" s="5"/>
      <c r="F27" s="5"/>
      <c r="G27" s="4"/>
      <c r="H27" s="4">
        <v>1</v>
      </c>
      <c r="I27" s="4"/>
      <c r="J27" s="4"/>
      <c r="K27" s="4"/>
      <c r="L27" s="4"/>
      <c r="M27" s="4"/>
      <c r="N27" s="4"/>
      <c r="O27" s="2"/>
      <c r="P27" s="2"/>
      <c r="Q27" s="2"/>
      <c r="R27" s="2"/>
      <c r="S27" s="2"/>
      <c r="T27" s="2"/>
      <c r="U27" s="2"/>
      <c r="V27" s="2"/>
      <c r="W27" s="16">
        <f t="shared" si="0"/>
        <v>1</v>
      </c>
    </row>
    <row r="28" spans="1:23" ht="30" customHeight="1" thickBot="1" x14ac:dyDescent="0.3">
      <c r="A28" s="12" t="s">
        <v>6</v>
      </c>
      <c r="B28" s="18">
        <f t="shared" ref="B28:H28" si="1">SUM(B6:B27)</f>
        <v>23</v>
      </c>
      <c r="C28" s="18">
        <f t="shared" si="1"/>
        <v>5</v>
      </c>
      <c r="D28" s="18">
        <f t="shared" si="1"/>
        <v>1</v>
      </c>
      <c r="E28" s="18">
        <f t="shared" si="1"/>
        <v>1</v>
      </c>
      <c r="F28" s="18">
        <f t="shared" si="1"/>
        <v>1</v>
      </c>
      <c r="G28" s="18">
        <f t="shared" si="1"/>
        <v>1</v>
      </c>
      <c r="H28" s="18">
        <f t="shared" si="1"/>
        <v>4</v>
      </c>
      <c r="I28" s="18">
        <f>SUM(I6:I27)</f>
        <v>2</v>
      </c>
      <c r="J28" s="18"/>
      <c r="K28" s="18"/>
      <c r="L28" s="18"/>
      <c r="M28" s="18">
        <f>SUM(M6:M27)</f>
        <v>2</v>
      </c>
      <c r="N28" s="18">
        <f>SUM(N6:N27)</f>
        <v>2</v>
      </c>
      <c r="O28" s="18"/>
      <c r="P28" s="18">
        <f>SUM(P6:P27)</f>
        <v>1</v>
      </c>
      <c r="Q28" s="18"/>
      <c r="R28" s="18">
        <f>SUM(R6:R27)</f>
        <v>1</v>
      </c>
      <c r="S28" s="18"/>
      <c r="T28" s="18"/>
      <c r="U28" s="18"/>
      <c r="V28" s="18">
        <f>SUM(V6:V27)</f>
        <v>2</v>
      </c>
      <c r="W28" s="17">
        <f>SUM(B28:V28)</f>
        <v>46</v>
      </c>
    </row>
    <row r="29" spans="1:23" s="10" customFormat="1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s="10" customFormat="1" ht="15.75" thickBot="1" x14ac:dyDescent="0.3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5.75" thickBot="1" x14ac:dyDescent="0.3">
      <c r="A31" s="53" t="s">
        <v>29</v>
      </c>
      <c r="B31" s="54"/>
    </row>
    <row r="32" spans="1:23" x14ac:dyDescent="0.25">
      <c r="A32" s="9"/>
      <c r="J32" s="20"/>
    </row>
    <row r="33" spans="1:13" x14ac:dyDescent="0.25">
      <c r="A33" s="9"/>
    </row>
    <row r="34" spans="1:13" x14ac:dyDescent="0.25">
      <c r="A34" s="9"/>
    </row>
    <row r="35" spans="1:13" ht="15" customHeight="1" x14ac:dyDescent="0.25">
      <c r="A35" s="9"/>
      <c r="J35" s="13"/>
      <c r="K35" s="13"/>
      <c r="L35" s="13"/>
      <c r="M35" s="13"/>
    </row>
    <row r="36" spans="1:13" x14ac:dyDescent="0.25">
      <c r="A36" s="9"/>
    </row>
    <row r="37" spans="1:13" x14ac:dyDescent="0.25">
      <c r="A37" s="9"/>
    </row>
    <row r="38" spans="1:13" x14ac:dyDescent="0.25">
      <c r="A38" s="9"/>
    </row>
    <row r="39" spans="1:13" x14ac:dyDescent="0.25">
      <c r="A39" s="9"/>
    </row>
    <row r="40" spans="1:13" x14ac:dyDescent="0.25">
      <c r="A40" s="9"/>
    </row>
    <row r="41" spans="1:13" x14ac:dyDescent="0.25">
      <c r="A41" s="9"/>
    </row>
    <row r="42" spans="1:13" x14ac:dyDescent="0.25">
      <c r="A42" s="9"/>
    </row>
    <row r="43" spans="1:13" x14ac:dyDescent="0.25">
      <c r="A43" s="9"/>
    </row>
    <row r="44" spans="1:13" x14ac:dyDescent="0.25">
      <c r="A44" s="11"/>
    </row>
    <row r="45" spans="1:13" x14ac:dyDescent="0.25">
      <c r="A45" s="11"/>
    </row>
    <row r="46" spans="1:13" x14ac:dyDescent="0.25">
      <c r="A46" s="11"/>
    </row>
    <row r="47" spans="1:13" x14ac:dyDescent="0.25">
      <c r="A47" s="11"/>
    </row>
    <row r="48" spans="1:13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</sheetData>
  <mergeCells count="11">
    <mergeCell ref="A31:B31"/>
    <mergeCell ref="A1:W1"/>
    <mergeCell ref="A2:W2"/>
    <mergeCell ref="A3:A5"/>
    <mergeCell ref="C3:V3"/>
    <mergeCell ref="W3:W5"/>
    <mergeCell ref="B4:B5"/>
    <mergeCell ref="C4:C5"/>
    <mergeCell ref="D4:D5"/>
    <mergeCell ref="E4:E5"/>
    <mergeCell ref="F4:V4"/>
  </mergeCells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0"/>
  <sheetViews>
    <sheetView workbookViewId="0">
      <selection activeCell="C17" sqref="C17"/>
    </sheetView>
  </sheetViews>
  <sheetFormatPr defaultRowHeight="15" x14ac:dyDescent="0.25"/>
  <cols>
    <col min="1" max="1" width="36.7109375" style="1" customWidth="1"/>
    <col min="2" max="2" width="24.7109375" style="1" customWidth="1"/>
    <col min="3" max="4" width="5.7109375" style="1" customWidth="1"/>
    <col min="5" max="5" width="8.7109375" style="1" customWidth="1"/>
    <col min="6" max="12" width="5.7109375" style="1" customWidth="1"/>
    <col min="13" max="14" width="8.7109375" style="1" customWidth="1"/>
    <col min="15" max="18" width="5.7109375" style="1" customWidth="1"/>
    <col min="19" max="19" width="8.7109375" style="1" customWidth="1"/>
    <col min="20" max="21" width="5.7109375" style="1" customWidth="1"/>
    <col min="22" max="22" width="8.7109375" style="1" customWidth="1"/>
    <col min="23" max="23" width="15.7109375" style="1" customWidth="1"/>
    <col min="24" max="24" width="8.7109375" bestFit="1" customWidth="1"/>
    <col min="25" max="25" width="8.7109375" customWidth="1"/>
  </cols>
  <sheetData>
    <row r="1" spans="1:23" ht="30" customHeight="1" x14ac:dyDescent="0.25">
      <c r="A1" s="55" t="s">
        <v>86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ht="42" customHeight="1" thickBot="1" x14ac:dyDescent="0.3">
      <c r="A2" s="58" t="s">
        <v>45</v>
      </c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1:23" ht="30" customHeight="1" thickBot="1" x14ac:dyDescent="0.3">
      <c r="A3" s="77" t="s">
        <v>87</v>
      </c>
      <c r="B3" s="15" t="s">
        <v>0</v>
      </c>
      <c r="C3" s="65" t="s">
        <v>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7"/>
      <c r="W3" s="68" t="s">
        <v>2</v>
      </c>
    </row>
    <row r="4" spans="1:23" ht="30" customHeight="1" thickBot="1" x14ac:dyDescent="0.3">
      <c r="A4" s="78"/>
      <c r="B4" s="71" t="s">
        <v>10</v>
      </c>
      <c r="C4" s="73" t="s">
        <v>3</v>
      </c>
      <c r="D4" s="73" t="s">
        <v>4</v>
      </c>
      <c r="E4" s="73" t="s">
        <v>5</v>
      </c>
      <c r="F4" s="66" t="s">
        <v>137</v>
      </c>
      <c r="G4" s="66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6"/>
      <c r="W4" s="69"/>
    </row>
    <row r="5" spans="1:23" ht="165" customHeight="1" thickBot="1" x14ac:dyDescent="0.3">
      <c r="A5" s="79"/>
      <c r="B5" s="72"/>
      <c r="C5" s="74"/>
      <c r="D5" s="74"/>
      <c r="E5" s="74"/>
      <c r="F5" s="19" t="s">
        <v>20</v>
      </c>
      <c r="G5" s="19" t="s">
        <v>19</v>
      </c>
      <c r="H5" s="19" t="s">
        <v>12</v>
      </c>
      <c r="I5" s="19" t="s">
        <v>13</v>
      </c>
      <c r="J5" s="19" t="s">
        <v>8</v>
      </c>
      <c r="K5" s="19" t="s">
        <v>16</v>
      </c>
      <c r="L5" s="19" t="s">
        <v>14</v>
      </c>
      <c r="M5" s="19" t="s">
        <v>15</v>
      </c>
      <c r="N5" s="19" t="s">
        <v>31</v>
      </c>
      <c r="O5" s="19" t="s">
        <v>33</v>
      </c>
      <c r="P5" s="19" t="s">
        <v>30</v>
      </c>
      <c r="Q5" s="19" t="s">
        <v>7</v>
      </c>
      <c r="R5" s="19" t="s">
        <v>11</v>
      </c>
      <c r="S5" s="19" t="s">
        <v>18</v>
      </c>
      <c r="T5" s="19" t="s">
        <v>34</v>
      </c>
      <c r="U5" s="19" t="s">
        <v>32</v>
      </c>
      <c r="V5" s="19" t="s">
        <v>17</v>
      </c>
      <c r="W5" s="70"/>
    </row>
    <row r="6" spans="1:23" ht="15.75" thickBot="1" x14ac:dyDescent="0.3">
      <c r="A6" s="40" t="s">
        <v>88</v>
      </c>
      <c r="B6" s="25">
        <v>4</v>
      </c>
      <c r="C6" s="3">
        <v>1</v>
      </c>
      <c r="D6" s="3">
        <v>1</v>
      </c>
      <c r="E6" s="3">
        <v>1</v>
      </c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>
        <v>2</v>
      </c>
      <c r="U6" s="2">
        <v>1</v>
      </c>
      <c r="V6" s="2"/>
      <c r="W6" s="16">
        <f>SUM(B6:V6)</f>
        <v>10</v>
      </c>
    </row>
    <row r="7" spans="1:23" ht="30" customHeight="1" thickBot="1" x14ac:dyDescent="0.3">
      <c r="A7" s="12" t="s">
        <v>6</v>
      </c>
      <c r="B7" s="18">
        <f>SUM(B6)</f>
        <v>4</v>
      </c>
      <c r="C7" s="18">
        <f>SUM(C6)</f>
        <v>1</v>
      </c>
      <c r="D7" s="18">
        <f>SUM(D6)</f>
        <v>1</v>
      </c>
      <c r="E7" s="18">
        <f>SUM(E6)</f>
        <v>1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>
        <f>SUM(T6)</f>
        <v>2</v>
      </c>
      <c r="U7" s="18">
        <f>SUM(U6)</f>
        <v>1</v>
      </c>
      <c r="V7" s="18"/>
      <c r="W7" s="17">
        <f>SUM(B7:V7)</f>
        <v>10</v>
      </c>
    </row>
    <row r="8" spans="1:23" s="10" customForma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s="10" customFormat="1" ht="15.75" thickBot="1" x14ac:dyDescent="0.3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5.75" thickBot="1" x14ac:dyDescent="0.3">
      <c r="A10" s="80" t="s">
        <v>29</v>
      </c>
      <c r="B10" s="81"/>
    </row>
    <row r="11" spans="1:23" x14ac:dyDescent="0.25">
      <c r="A11" s="9"/>
      <c r="J11" s="20"/>
    </row>
    <row r="12" spans="1:23" x14ac:dyDescent="0.25">
      <c r="A12" s="9"/>
    </row>
    <row r="13" spans="1:23" x14ac:dyDescent="0.25">
      <c r="A13" s="9"/>
    </row>
    <row r="14" spans="1:23" ht="15" customHeight="1" x14ac:dyDescent="0.25">
      <c r="A14" s="9"/>
      <c r="J14" s="13"/>
      <c r="K14" s="13"/>
      <c r="L14" s="13"/>
      <c r="M14" s="13"/>
    </row>
    <row r="15" spans="1:23" x14ac:dyDescent="0.25">
      <c r="A15" s="9"/>
    </row>
    <row r="16" spans="1:23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  <row r="26" spans="1:1" x14ac:dyDescent="0.25">
      <c r="A26" s="11"/>
    </row>
    <row r="27" spans="1:1" x14ac:dyDescent="0.25">
      <c r="A27" s="11"/>
    </row>
    <row r="28" spans="1:1" x14ac:dyDescent="0.25">
      <c r="A28" s="11"/>
    </row>
    <row r="29" spans="1:1" x14ac:dyDescent="0.25">
      <c r="A29" s="11"/>
    </row>
    <row r="30" spans="1:1" x14ac:dyDescent="0.25">
      <c r="A30" s="11"/>
    </row>
  </sheetData>
  <mergeCells count="11">
    <mergeCell ref="A10:B10"/>
    <mergeCell ref="A1:W1"/>
    <mergeCell ref="A2:W2"/>
    <mergeCell ref="A3:A5"/>
    <mergeCell ref="C3:V3"/>
    <mergeCell ref="W3:W5"/>
    <mergeCell ref="B4:B5"/>
    <mergeCell ref="C4:C5"/>
    <mergeCell ref="D4:D5"/>
    <mergeCell ref="E4:E5"/>
    <mergeCell ref="F4:V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5"/>
  <sheetViews>
    <sheetView tabSelected="1" workbookViewId="0">
      <selection activeCell="F16" sqref="F16"/>
    </sheetView>
  </sheetViews>
  <sheetFormatPr defaultRowHeight="15" x14ac:dyDescent="0.25"/>
  <cols>
    <col min="1" max="1" width="11.7109375" style="1" customWidth="1"/>
    <col min="2" max="2" width="24.7109375" style="1" customWidth="1"/>
    <col min="3" max="4" width="5.7109375" style="1" customWidth="1"/>
    <col min="5" max="5" width="8.7109375" style="1" customWidth="1"/>
    <col min="6" max="12" width="5.7109375" style="1" customWidth="1"/>
    <col min="13" max="14" width="8.7109375" style="1" customWidth="1"/>
    <col min="15" max="18" width="5.7109375" style="1" customWidth="1"/>
    <col min="19" max="19" width="8.7109375" style="1" customWidth="1"/>
    <col min="20" max="21" width="5.7109375" style="1" customWidth="1"/>
    <col min="22" max="23" width="8.7109375" style="1" customWidth="1"/>
    <col min="24" max="24" width="8.7109375" bestFit="1" customWidth="1"/>
    <col min="25" max="25" width="8.7109375" customWidth="1"/>
  </cols>
  <sheetData>
    <row r="1" spans="1:23" ht="42" customHeight="1" thickBot="1" x14ac:dyDescent="0.3">
      <c r="A1" s="83" t="s">
        <v>138</v>
      </c>
      <c r="B1" s="84"/>
      <c r="C1" s="85"/>
      <c r="D1" s="85"/>
      <c r="E1" s="85"/>
      <c r="F1" s="85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</row>
    <row r="2" spans="1:23" ht="30" customHeight="1" thickBot="1" x14ac:dyDescent="0.3">
      <c r="A2" s="88" t="s">
        <v>21</v>
      </c>
      <c r="B2" s="44" t="s">
        <v>0</v>
      </c>
      <c r="C2" s="88" t="s">
        <v>1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/>
      <c r="W2" s="93" t="s">
        <v>2</v>
      </c>
    </row>
    <row r="3" spans="1:23" ht="30" customHeight="1" thickBot="1" x14ac:dyDescent="0.3">
      <c r="A3" s="89"/>
      <c r="B3" s="96" t="s">
        <v>10</v>
      </c>
      <c r="C3" s="98" t="s">
        <v>3</v>
      </c>
      <c r="D3" s="98" t="s">
        <v>4</v>
      </c>
      <c r="E3" s="98" t="s">
        <v>5</v>
      </c>
      <c r="F3" s="91" t="s">
        <v>9</v>
      </c>
      <c r="G3" s="91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1"/>
      <c r="W3" s="94"/>
    </row>
    <row r="4" spans="1:23" ht="165" customHeight="1" thickBot="1" x14ac:dyDescent="0.3">
      <c r="A4" s="90"/>
      <c r="B4" s="97"/>
      <c r="C4" s="99"/>
      <c r="D4" s="99"/>
      <c r="E4" s="99"/>
      <c r="F4" s="45" t="s">
        <v>20</v>
      </c>
      <c r="G4" s="45" t="s">
        <v>19</v>
      </c>
      <c r="H4" s="45" t="s">
        <v>12</v>
      </c>
      <c r="I4" s="45" t="s">
        <v>13</v>
      </c>
      <c r="J4" s="45" t="s">
        <v>8</v>
      </c>
      <c r="K4" s="45" t="s">
        <v>16</v>
      </c>
      <c r="L4" s="45" t="s">
        <v>14</v>
      </c>
      <c r="M4" s="45" t="s">
        <v>15</v>
      </c>
      <c r="N4" s="45" t="s">
        <v>31</v>
      </c>
      <c r="O4" s="45" t="s">
        <v>33</v>
      </c>
      <c r="P4" s="45" t="s">
        <v>30</v>
      </c>
      <c r="Q4" s="45" t="s">
        <v>7</v>
      </c>
      <c r="R4" s="45" t="s">
        <v>11</v>
      </c>
      <c r="S4" s="45" t="s">
        <v>18</v>
      </c>
      <c r="T4" s="45" t="s">
        <v>34</v>
      </c>
      <c r="U4" s="45" t="s">
        <v>32</v>
      </c>
      <c r="V4" s="45" t="s">
        <v>17</v>
      </c>
      <c r="W4" s="95"/>
    </row>
    <row r="5" spans="1:23" ht="21" customHeight="1" x14ac:dyDescent="0.25">
      <c r="A5" s="46" t="s">
        <v>22</v>
      </c>
      <c r="B5" s="47">
        <v>13</v>
      </c>
      <c r="C5" s="48">
        <v>6</v>
      </c>
      <c r="D5" s="48">
        <v>3</v>
      </c>
      <c r="E5" s="48">
        <v>3</v>
      </c>
      <c r="F5" s="48"/>
      <c r="G5" s="14"/>
      <c r="H5" s="14">
        <v>2</v>
      </c>
      <c r="I5" s="14"/>
      <c r="J5" s="14"/>
      <c r="K5" s="14"/>
      <c r="L5" s="14"/>
      <c r="M5" s="14"/>
      <c r="N5" s="14"/>
      <c r="O5" s="14"/>
      <c r="P5" s="14"/>
      <c r="Q5" s="14">
        <v>2</v>
      </c>
      <c r="R5" s="14">
        <v>1</v>
      </c>
      <c r="S5" s="14"/>
      <c r="T5" s="14"/>
      <c r="U5" s="14"/>
      <c r="V5" s="14"/>
      <c r="W5" s="49">
        <f t="shared" ref="W5:W12" si="0">SUM(B5:V5)</f>
        <v>30</v>
      </c>
    </row>
    <row r="6" spans="1:23" ht="21" customHeight="1" x14ac:dyDescent="0.25">
      <c r="A6" s="50" t="s">
        <v>23</v>
      </c>
      <c r="B6" s="27">
        <v>18</v>
      </c>
      <c r="C6" s="7">
        <v>2</v>
      </c>
      <c r="D6" s="7">
        <v>6</v>
      </c>
      <c r="E6" s="7">
        <v>2</v>
      </c>
      <c r="F6" s="7"/>
      <c r="G6" s="6"/>
      <c r="H6" s="6"/>
      <c r="I6" s="6">
        <v>1</v>
      </c>
      <c r="J6" s="6"/>
      <c r="K6" s="6"/>
      <c r="L6" s="6"/>
      <c r="M6" s="6"/>
      <c r="N6" s="6">
        <v>1</v>
      </c>
      <c r="O6" s="14"/>
      <c r="P6" s="14"/>
      <c r="Q6" s="14"/>
      <c r="R6" s="14"/>
      <c r="S6" s="14"/>
      <c r="T6" s="14"/>
      <c r="U6" s="14"/>
      <c r="V6" s="14"/>
      <c r="W6" s="49">
        <f t="shared" si="0"/>
        <v>30</v>
      </c>
    </row>
    <row r="7" spans="1:23" ht="21" customHeight="1" x14ac:dyDescent="0.25">
      <c r="A7" s="50" t="s">
        <v>24</v>
      </c>
      <c r="B7" s="27">
        <v>9</v>
      </c>
      <c r="C7" s="7">
        <v>5</v>
      </c>
      <c r="D7" s="7">
        <v>4</v>
      </c>
      <c r="E7" s="7">
        <v>7</v>
      </c>
      <c r="F7" s="7"/>
      <c r="G7" s="6"/>
      <c r="H7" s="6">
        <v>1</v>
      </c>
      <c r="I7" s="6">
        <v>3</v>
      </c>
      <c r="J7" s="6">
        <v>1</v>
      </c>
      <c r="K7" s="6">
        <v>1</v>
      </c>
      <c r="L7" s="6">
        <v>1</v>
      </c>
      <c r="M7" s="6">
        <v>3</v>
      </c>
      <c r="N7" s="6">
        <v>3</v>
      </c>
      <c r="O7" s="14"/>
      <c r="P7" s="14"/>
      <c r="Q7" s="14">
        <v>1</v>
      </c>
      <c r="R7" s="14"/>
      <c r="S7" s="14">
        <v>1</v>
      </c>
      <c r="T7" s="14"/>
      <c r="U7" s="14"/>
      <c r="V7" s="14">
        <v>1</v>
      </c>
      <c r="W7" s="49">
        <f t="shared" si="0"/>
        <v>41</v>
      </c>
    </row>
    <row r="8" spans="1:23" ht="21" customHeight="1" x14ac:dyDescent="0.25">
      <c r="A8" s="50" t="s">
        <v>25</v>
      </c>
      <c r="B8" s="27">
        <v>10</v>
      </c>
      <c r="C8" s="7">
        <v>9</v>
      </c>
      <c r="D8" s="7">
        <v>4</v>
      </c>
      <c r="E8" s="7">
        <v>12</v>
      </c>
      <c r="F8" s="7"/>
      <c r="G8" s="6"/>
      <c r="H8" s="6"/>
      <c r="I8" s="6"/>
      <c r="J8" s="6"/>
      <c r="K8" s="6"/>
      <c r="L8" s="6"/>
      <c r="M8" s="6">
        <v>2</v>
      </c>
      <c r="N8" s="6"/>
      <c r="O8" s="14"/>
      <c r="P8" s="14"/>
      <c r="Q8" s="14"/>
      <c r="R8" s="14"/>
      <c r="S8" s="14"/>
      <c r="T8" s="14"/>
      <c r="U8" s="14"/>
      <c r="V8" s="14"/>
      <c r="W8" s="49">
        <f t="shared" si="0"/>
        <v>37</v>
      </c>
    </row>
    <row r="9" spans="1:23" ht="21" customHeight="1" x14ac:dyDescent="0.25">
      <c r="A9" s="50" t="s">
        <v>26</v>
      </c>
      <c r="B9" s="27">
        <v>2</v>
      </c>
      <c r="C9" s="7"/>
      <c r="D9" s="7">
        <v>4</v>
      </c>
      <c r="E9" s="7"/>
      <c r="F9" s="7"/>
      <c r="G9" s="6"/>
      <c r="H9" s="6"/>
      <c r="I9" s="6"/>
      <c r="J9" s="6"/>
      <c r="K9" s="6"/>
      <c r="L9" s="6"/>
      <c r="M9" s="6"/>
      <c r="N9" s="6"/>
      <c r="O9" s="14"/>
      <c r="P9" s="14"/>
      <c r="Q9" s="14"/>
      <c r="R9" s="14"/>
      <c r="S9" s="14"/>
      <c r="T9" s="14"/>
      <c r="U9" s="14"/>
      <c r="V9" s="14"/>
      <c r="W9" s="49">
        <f t="shared" si="0"/>
        <v>6</v>
      </c>
    </row>
    <row r="10" spans="1:23" ht="21" customHeight="1" x14ac:dyDescent="0.25">
      <c r="A10" s="50" t="s">
        <v>27</v>
      </c>
      <c r="B10" s="27">
        <v>23</v>
      </c>
      <c r="C10" s="7">
        <v>5</v>
      </c>
      <c r="D10" s="7">
        <v>1</v>
      </c>
      <c r="E10" s="7">
        <v>1</v>
      </c>
      <c r="F10" s="7">
        <v>1</v>
      </c>
      <c r="G10" s="6">
        <v>1</v>
      </c>
      <c r="H10" s="6">
        <v>4</v>
      </c>
      <c r="I10" s="6">
        <v>2</v>
      </c>
      <c r="J10" s="6"/>
      <c r="K10" s="6"/>
      <c r="L10" s="6"/>
      <c r="M10" s="6">
        <v>2</v>
      </c>
      <c r="N10" s="6">
        <v>2</v>
      </c>
      <c r="O10" s="14"/>
      <c r="P10" s="14">
        <v>1</v>
      </c>
      <c r="Q10" s="14"/>
      <c r="R10" s="14">
        <v>1</v>
      </c>
      <c r="S10" s="14"/>
      <c r="T10" s="14"/>
      <c r="U10" s="14"/>
      <c r="V10" s="14">
        <v>2</v>
      </c>
      <c r="W10" s="49">
        <f t="shared" si="0"/>
        <v>46</v>
      </c>
    </row>
    <row r="11" spans="1:23" ht="21" customHeight="1" thickBot="1" x14ac:dyDescent="0.3">
      <c r="A11" s="51" t="s">
        <v>28</v>
      </c>
      <c r="B11" s="27">
        <v>4</v>
      </c>
      <c r="C11" s="7">
        <v>1</v>
      </c>
      <c r="D11" s="7">
        <v>1</v>
      </c>
      <c r="E11" s="7"/>
      <c r="F11" s="7"/>
      <c r="G11" s="6"/>
      <c r="H11" s="6"/>
      <c r="I11" s="6"/>
      <c r="J11" s="6"/>
      <c r="K11" s="6"/>
      <c r="L11" s="6"/>
      <c r="M11" s="6"/>
      <c r="N11" s="6"/>
      <c r="O11" s="14">
        <v>1</v>
      </c>
      <c r="P11" s="14"/>
      <c r="Q11" s="14"/>
      <c r="R11" s="14"/>
      <c r="S11" s="14"/>
      <c r="T11" s="14">
        <v>2</v>
      </c>
      <c r="U11" s="14">
        <v>1</v>
      </c>
      <c r="V11" s="14"/>
      <c r="W11" s="49">
        <f t="shared" si="0"/>
        <v>10</v>
      </c>
    </row>
    <row r="12" spans="1:23" ht="30" customHeight="1" thickBot="1" x14ac:dyDescent="0.3">
      <c r="A12" s="44" t="s">
        <v>6</v>
      </c>
      <c r="B12" s="52">
        <f t="shared" ref="B12:V12" si="1">SUM(B5:B11)</f>
        <v>79</v>
      </c>
      <c r="C12" s="52">
        <f t="shared" si="1"/>
        <v>28</v>
      </c>
      <c r="D12" s="52">
        <f t="shared" si="1"/>
        <v>23</v>
      </c>
      <c r="E12" s="52">
        <f t="shared" si="1"/>
        <v>25</v>
      </c>
      <c r="F12" s="52">
        <f t="shared" si="1"/>
        <v>1</v>
      </c>
      <c r="G12" s="52">
        <f t="shared" si="1"/>
        <v>1</v>
      </c>
      <c r="H12" s="52">
        <f t="shared" si="1"/>
        <v>7</v>
      </c>
      <c r="I12" s="52">
        <f t="shared" si="1"/>
        <v>6</v>
      </c>
      <c r="J12" s="52">
        <f t="shared" si="1"/>
        <v>1</v>
      </c>
      <c r="K12" s="52">
        <f t="shared" si="1"/>
        <v>1</v>
      </c>
      <c r="L12" s="52">
        <f t="shared" si="1"/>
        <v>1</v>
      </c>
      <c r="M12" s="52">
        <f t="shared" si="1"/>
        <v>7</v>
      </c>
      <c r="N12" s="52">
        <f t="shared" si="1"/>
        <v>6</v>
      </c>
      <c r="O12" s="52">
        <f t="shared" si="1"/>
        <v>1</v>
      </c>
      <c r="P12" s="52">
        <f t="shared" si="1"/>
        <v>1</v>
      </c>
      <c r="Q12" s="52">
        <f t="shared" si="1"/>
        <v>3</v>
      </c>
      <c r="R12" s="52">
        <f t="shared" si="1"/>
        <v>2</v>
      </c>
      <c r="S12" s="52">
        <f t="shared" si="1"/>
        <v>1</v>
      </c>
      <c r="T12" s="52">
        <f t="shared" si="1"/>
        <v>2</v>
      </c>
      <c r="U12" s="52">
        <f t="shared" si="1"/>
        <v>1</v>
      </c>
      <c r="V12" s="52">
        <f t="shared" si="1"/>
        <v>3</v>
      </c>
      <c r="W12" s="51">
        <f t="shared" si="0"/>
        <v>200</v>
      </c>
    </row>
    <row r="13" spans="1:23" s="10" customForma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s="10" customFormat="1" ht="15.75" thickBot="1" x14ac:dyDescent="0.3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5.75" customHeight="1" thickBot="1" x14ac:dyDescent="0.3">
      <c r="A15" s="53" t="s">
        <v>29</v>
      </c>
      <c r="B15" s="82"/>
      <c r="C15" s="54"/>
    </row>
    <row r="16" spans="1:23" x14ac:dyDescent="0.25">
      <c r="A16" s="9"/>
    </row>
    <row r="17" spans="1:13" x14ac:dyDescent="0.25">
      <c r="A17" s="9"/>
    </row>
    <row r="18" spans="1:13" x14ac:dyDescent="0.25">
      <c r="A18" s="9"/>
    </row>
    <row r="19" spans="1:13" ht="15" customHeight="1" x14ac:dyDescent="0.25">
      <c r="A19" s="9"/>
      <c r="J19" s="13"/>
      <c r="K19" s="13"/>
      <c r="L19" s="13"/>
      <c r="M19" s="13"/>
    </row>
    <row r="20" spans="1:13" x14ac:dyDescent="0.25">
      <c r="A20" s="9"/>
    </row>
    <row r="21" spans="1:13" x14ac:dyDescent="0.25">
      <c r="A21" s="9"/>
    </row>
    <row r="22" spans="1:13" x14ac:dyDescent="0.25">
      <c r="A22" s="9"/>
    </row>
    <row r="23" spans="1:13" x14ac:dyDescent="0.25">
      <c r="A23" s="9"/>
    </row>
    <row r="24" spans="1:13" x14ac:dyDescent="0.25">
      <c r="A24" s="9"/>
    </row>
    <row r="25" spans="1:13" x14ac:dyDescent="0.25">
      <c r="A25" s="9"/>
    </row>
    <row r="26" spans="1:13" x14ac:dyDescent="0.25">
      <c r="A26" s="9"/>
    </row>
    <row r="27" spans="1:13" x14ac:dyDescent="0.25">
      <c r="A27" s="9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</sheetData>
  <mergeCells count="10">
    <mergeCell ref="A15:C15"/>
    <mergeCell ref="A1:W1"/>
    <mergeCell ref="A2:A4"/>
    <mergeCell ref="C2:V2"/>
    <mergeCell ref="W2:W4"/>
    <mergeCell ref="B3:B4"/>
    <mergeCell ref="C3:C4"/>
    <mergeCell ref="D3:D4"/>
    <mergeCell ref="E3:E4"/>
    <mergeCell ref="F3:V3"/>
  </mergeCells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1η ΥΠΕ</vt:lpstr>
      <vt:lpstr>2η ΥΠΕ</vt:lpstr>
      <vt:lpstr>3η ΥΠΕ</vt:lpstr>
      <vt:lpstr>4η ΥΠΕ</vt:lpstr>
      <vt:lpstr>5η ΥΠΕ</vt:lpstr>
      <vt:lpstr>6η ΥΠΕ</vt:lpstr>
      <vt:lpstr>7η ΥΠΕ</vt:lpstr>
      <vt:lpstr>ΣΥΓΚΕΝΤΡΩΤΙΚΟΣ ΠΙΝΑΚΑΣ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ΑΘΟΥΣΑΣ ΕΥΣΤΡΑΤΙΟΣ</dc:creator>
  <cp:lastModifiedBy>Μαρία Κατσαλήρου</cp:lastModifiedBy>
  <cp:lastPrinted>2023-05-23T13:04:38Z</cp:lastPrinted>
  <dcterms:created xsi:type="dcterms:W3CDTF">2023-04-28T08:25:21Z</dcterms:created>
  <dcterms:modified xsi:type="dcterms:W3CDTF">2023-06-15T10:30:34Z</dcterms:modified>
</cp:coreProperties>
</file>